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N:\24-DPE\PUB\POST 2020\9-Gestion\Site Europe_doc\FEAMPA\"/>
    </mc:Choice>
  </mc:AlternateContent>
  <xr:revisionPtr revIDLastSave="0" documentId="13_ncr:1_{E6BCB570-133C-4170-B379-C244B6078F9B}" xr6:coauthVersionLast="47" xr6:coauthVersionMax="47" xr10:uidLastSave="{00000000-0000-0000-0000-000000000000}"/>
  <bookViews>
    <workbookView xWindow="28680" yWindow="-120" windowWidth="29040" windowHeight="15840" tabRatio="774" xr2:uid="{865D294D-9F9E-493A-955F-2DBCAD05B1B1}"/>
  </bookViews>
  <sheets>
    <sheet name="NOTICE" sheetId="1" r:id="rId1"/>
    <sheet name="ANXE_1_DEPENSES_PREVISIONNELLES" sheetId="2" r:id="rId2"/>
    <sheet name="ANXE_2_DEPENSES_PERSONNELS" sheetId="12" r:id="rId3"/>
    <sheet name="ANXE 3_SYNTHESE" sheetId="4" r:id="rId4"/>
  </sheets>
  <externalReferences>
    <externalReference r:id="rId5"/>
  </externalReferences>
  <definedNames>
    <definedName name="Code_Sites_Dossier" localSheetId="2">#REF!</definedName>
    <definedName name="Code_Sites_Dossier">#REF!</definedName>
    <definedName name="Financeurs" localSheetId="2">#REF!</definedName>
    <definedName name="Financeurs">#REF!</definedName>
    <definedName name="Liste1">#REF!</definedName>
    <definedName name="Liste2">#REF!</definedName>
    <definedName name="Missions">#REF!</definedName>
    <definedName name="Modalité">#REF!</definedName>
    <definedName name="ouinon">'[1]BASE DE DONNEES'!$B$1:$B$2</definedName>
    <definedName name="Poste">#REF!</definedName>
    <definedName name="Régions">#REF!</definedName>
    <definedName name="Statut_Juridique">#REF!</definedName>
    <definedName name="Unité">#REF!</definedName>
    <definedName name="_xlnm.Print_Area" localSheetId="3">'ANXE 3_SYNTHESE'!$A$1:$I$28</definedName>
    <definedName name="_xlnm.Print_Area" localSheetId="2">ANXE_2_DEPENSES_PERSONNELS!$A$1:$S$78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4" i="4" l="1"/>
  <c r="C5" i="4" l="1"/>
  <c r="C6" i="4"/>
  <c r="H10" i="2" l="1"/>
  <c r="C18" i="4" l="1"/>
  <c r="C17" i="4"/>
  <c r="C16" i="4"/>
  <c r="C15" i="4"/>
  <c r="C10" i="4"/>
  <c r="G13" i="12" l="1"/>
  <c r="G14" i="12"/>
  <c r="G15" i="12"/>
  <c r="I15" i="12" s="1"/>
  <c r="M15" i="12" s="1"/>
  <c r="O15" i="12" s="1"/>
  <c r="G16" i="12"/>
  <c r="I16" i="12" s="1"/>
  <c r="M16" i="12" s="1"/>
  <c r="O16" i="12" s="1"/>
  <c r="G17" i="12"/>
  <c r="I17" i="12" s="1"/>
  <c r="M17" i="12" s="1"/>
  <c r="O17" i="12" s="1"/>
  <c r="G18" i="12"/>
  <c r="I18" i="12" s="1"/>
  <c r="M18" i="12" s="1"/>
  <c r="O18" i="12" s="1"/>
  <c r="G19" i="12"/>
  <c r="I19" i="12" s="1"/>
  <c r="M19" i="12" s="1"/>
  <c r="O19" i="12" s="1"/>
  <c r="G20" i="12"/>
  <c r="I20" i="12" s="1"/>
  <c r="M20" i="12" s="1"/>
  <c r="O20" i="12" s="1"/>
  <c r="G21" i="12"/>
  <c r="I21" i="12" s="1"/>
  <c r="M21" i="12" s="1"/>
  <c r="O21" i="12" s="1"/>
  <c r="G22" i="12"/>
  <c r="I22" i="12" s="1"/>
  <c r="M22" i="12" s="1"/>
  <c r="O22" i="12" s="1"/>
  <c r="G23" i="12"/>
  <c r="I23" i="12" s="1"/>
  <c r="M23" i="12" s="1"/>
  <c r="O23" i="12" s="1"/>
  <c r="G24" i="12"/>
  <c r="I24" i="12" s="1"/>
  <c r="M24" i="12" s="1"/>
  <c r="O24" i="12" s="1"/>
  <c r="G25" i="12"/>
  <c r="I25" i="12" s="1"/>
  <c r="M25" i="12" s="1"/>
  <c r="O25" i="12" s="1"/>
  <c r="G26" i="12"/>
  <c r="I26" i="12" s="1"/>
  <c r="M26" i="12" s="1"/>
  <c r="O26" i="12" s="1"/>
  <c r="G27" i="12"/>
  <c r="I27" i="12" s="1"/>
  <c r="M27" i="12" s="1"/>
  <c r="O27" i="12" s="1"/>
  <c r="G28" i="12"/>
  <c r="I28" i="12" s="1"/>
  <c r="M28" i="12" s="1"/>
  <c r="O28" i="12" s="1"/>
  <c r="G29" i="12"/>
  <c r="I29" i="12" s="1"/>
  <c r="M29" i="12" s="1"/>
  <c r="O29" i="12" s="1"/>
  <c r="G30" i="12"/>
  <c r="I30" i="12" s="1"/>
  <c r="M30" i="12" s="1"/>
  <c r="O30" i="12" s="1"/>
  <c r="G31" i="12"/>
  <c r="I31" i="12" s="1"/>
  <c r="M31" i="12" s="1"/>
  <c r="O31" i="12" s="1"/>
  <c r="G32" i="12"/>
  <c r="I32" i="12" s="1"/>
  <c r="M32" i="12" s="1"/>
  <c r="O32" i="12" s="1"/>
  <c r="G33" i="12"/>
  <c r="I33" i="12" s="1"/>
  <c r="M33" i="12" s="1"/>
  <c r="O33" i="12" s="1"/>
  <c r="G34" i="12"/>
  <c r="I34" i="12" s="1"/>
  <c r="M34" i="12" s="1"/>
  <c r="O34" i="12" s="1"/>
  <c r="G35" i="12"/>
  <c r="I35" i="12" s="1"/>
  <c r="M35" i="12" s="1"/>
  <c r="O35" i="12" s="1"/>
  <c r="G36" i="12"/>
  <c r="I36" i="12" s="1"/>
  <c r="M36" i="12" s="1"/>
  <c r="O36" i="12" s="1"/>
  <c r="G37" i="12"/>
  <c r="I37" i="12" s="1"/>
  <c r="M37" i="12" s="1"/>
  <c r="O37" i="12" s="1"/>
  <c r="G38" i="12"/>
  <c r="I38" i="12" s="1"/>
  <c r="M38" i="12" s="1"/>
  <c r="O38" i="12" s="1"/>
  <c r="G39" i="12"/>
  <c r="I39" i="12" s="1"/>
  <c r="M39" i="12" s="1"/>
  <c r="O39" i="12" s="1"/>
  <c r="G40" i="12"/>
  <c r="I40" i="12" s="1"/>
  <c r="M40" i="12" s="1"/>
  <c r="O40" i="12" s="1"/>
  <c r="G41" i="12"/>
  <c r="I41" i="12" s="1"/>
  <c r="M41" i="12" s="1"/>
  <c r="O41" i="12" s="1"/>
  <c r="G42" i="12"/>
  <c r="I42" i="12" s="1"/>
  <c r="M42" i="12" s="1"/>
  <c r="O42" i="12" s="1"/>
  <c r="I14" i="12" l="1"/>
  <c r="M14" i="12" s="1"/>
  <c r="O14" i="12" s="1"/>
  <c r="I13" i="12"/>
  <c r="M13" i="12" s="1"/>
  <c r="M43" i="12" l="1"/>
  <c r="C11" i="4" s="1"/>
  <c r="O13" i="12"/>
  <c r="M48" i="12" s="1"/>
  <c r="C13" i="4" s="1"/>
  <c r="M46" i="12"/>
  <c r="C12" i="4" s="1"/>
  <c r="C19" i="4" l="1"/>
</calcChain>
</file>

<file path=xl/sharedStrings.xml><?xml version="1.0" encoding="utf-8"?>
<sst xmlns="http://schemas.openxmlformats.org/spreadsheetml/2006/main" count="146" uniqueCount="131">
  <si>
    <t xml:space="preserve">DEMANDE D'AIDE </t>
  </si>
  <si>
    <t>ANNEXE 1</t>
  </si>
  <si>
    <t>Dépenses previsionnelles</t>
  </si>
  <si>
    <t>ANNEXE 2</t>
  </si>
  <si>
    <t>Dépenses de personnel</t>
  </si>
  <si>
    <t>ANNEXE 3</t>
  </si>
  <si>
    <t>Légende document:</t>
  </si>
  <si>
    <t>Cellule remplie automatiquement avec une formule</t>
  </si>
  <si>
    <t>Cellule à compléter</t>
  </si>
  <si>
    <t>Synthèse Dépenses</t>
  </si>
  <si>
    <t xml:space="preserve">ANNEXE 1: DEPENSES PREVISIONNELLES </t>
  </si>
  <si>
    <t>FONDS EUROPEEN POUR LES AFFAIRES MARITIMES, LA PECHE ET L'AQUACULTURE  (FEAMPA)</t>
  </si>
  <si>
    <t>Intitulé du projet :</t>
  </si>
  <si>
    <t>Dépenses d'amortissement</t>
  </si>
  <si>
    <t>HT</t>
  </si>
  <si>
    <t>Description de la dépense</t>
  </si>
  <si>
    <t xml:space="preserve">Dénomination du fournisseur </t>
  </si>
  <si>
    <t xml:space="preserve">Commentaires </t>
  </si>
  <si>
    <t>Dépenses d'Investissement matériel et immatériel</t>
  </si>
  <si>
    <t>Catégorie de dépense</t>
  </si>
  <si>
    <t xml:space="preserve">Intitulé du projet : </t>
  </si>
  <si>
    <t>Coût horaire</t>
  </si>
  <si>
    <t>TOTAL Projet</t>
  </si>
  <si>
    <t xml:space="preserve">Consignes de saisie </t>
  </si>
  <si>
    <t>(5)</t>
  </si>
  <si>
    <t>(7)</t>
  </si>
  <si>
    <t>La quotité de travail de 100% correspond à la durée de travail légal de 1607 heures par an soit 35 heures par semaine</t>
  </si>
  <si>
    <t>(8)</t>
  </si>
  <si>
    <t>Dépenses de personnel et coûts indirects : Coûts indirects 15%</t>
  </si>
  <si>
    <t>Contributions en nature- Apport de terrain/ bien immobilier</t>
  </si>
  <si>
    <t>Contributions en nature- Autres contributions en nature</t>
  </si>
  <si>
    <t xml:space="preserve">Montant présenté HT </t>
  </si>
  <si>
    <r>
      <t xml:space="preserve">Montant présenté TVA
</t>
    </r>
    <r>
      <rPr>
        <sz val="10"/>
        <color indexed="9"/>
        <rFont val="Arial"/>
        <family val="2"/>
      </rPr>
      <t>(TVA non récupérée)</t>
    </r>
  </si>
  <si>
    <t xml:space="preserve">Si vous ne récupérez pas  la TVA sur cette dépense ou si vous la récupérez partiellement </t>
  </si>
  <si>
    <t xml:space="preserve">TOTAL en euros </t>
  </si>
  <si>
    <t xml:space="preserve">Liste déroulante fermée </t>
  </si>
  <si>
    <t xml:space="preserve">TTC </t>
  </si>
  <si>
    <t xml:space="preserve">Mixte </t>
  </si>
  <si>
    <t xml:space="preserve">Montant dépenses prévisionnelles présentées:  </t>
  </si>
  <si>
    <t xml:space="preserve">Année </t>
  </si>
  <si>
    <t xml:space="preserve">(7bis) </t>
  </si>
  <si>
    <t xml:space="preserve">Mission </t>
  </si>
  <si>
    <t xml:space="preserve">(1) </t>
  </si>
  <si>
    <t> (2)</t>
  </si>
  <si>
    <t>(3)</t>
  </si>
  <si>
    <t>(2) + (3) = (4)</t>
  </si>
  <si>
    <t>(4)/(1607 *(5))=(6)</t>
  </si>
  <si>
    <t>(1)</t>
  </si>
  <si>
    <t>(10)</t>
  </si>
  <si>
    <t xml:space="preserve">(2) et (3) </t>
  </si>
  <si>
    <t>Nom du justificatif</t>
  </si>
  <si>
    <t xml:space="preserve">(Hors dépenses de personnel, frais de déplacement et coûts indirects à saisir en annexe 2) </t>
  </si>
  <si>
    <t xml:space="preserve">Contributions en nature- Travail non rémunéré </t>
  </si>
  <si>
    <t xml:space="preserve">1 ligne = 1 dépense 
Détaillez autant que possible la nature des dépenses nécessaires à la réalisation de votre opération.
Pour les marchés publics, remplissez au moins une ligne de dépense par lot. </t>
  </si>
  <si>
    <t>Information sur le justificatif joint qui permet de l'identifier (ex : N° de devis)</t>
  </si>
  <si>
    <t>Si vous récupérez totalement la TVA sur cette dépense</t>
  </si>
  <si>
    <t xml:space="preserve">Détaillez notamment le nom des pièces que vous transmettrez (autre que le devis retenu) afin de justifier chaque dépense (ex : devis comparatifs...)
   </t>
  </si>
  <si>
    <t xml:space="preserve">Nom de l'entreprise ou de la structure émétrice du devis </t>
  </si>
  <si>
    <t>Porteur du projet :</t>
  </si>
  <si>
    <t xml:space="preserve">Si TTC ou mixte : colonnes F et G </t>
  </si>
  <si>
    <t xml:space="preserve">Porteur du projet : </t>
  </si>
  <si>
    <t xml:space="preserve">ANNEXE 2: DEPENSES DE PERSONNEL </t>
  </si>
  <si>
    <t>Dans la colonne "Mission" : décrivez le rôle de chaque personnel dans le projet</t>
  </si>
  <si>
    <t xml:space="preserve">Lors de la demande de paiement, les derniers coûts salariaux bruts annuels documentés (ex : bulletins de salaire de décembre de N-1, 12 derniers mois de salaires...) seront à fournir pour les années auxquelles un taux d'évolution de la rémunération aurait été appliqué. </t>
  </si>
  <si>
    <t>Salaire/ rémunération annuel chargé</t>
  </si>
  <si>
    <t>Nom Prénom</t>
  </si>
  <si>
    <t>Charges patronales annuelles</t>
  </si>
  <si>
    <t>Quotité de travail contractuelle en %</t>
  </si>
  <si>
    <t xml:space="preserve">*TS Pêche : recherche et innovation, partenariat scientifiques-pêcheurs, opérations de protection et opérations de lutte contre les déchets issus de la pêche et de l’aquaculture, actions collective (hors GDS) </t>
  </si>
  <si>
    <t>*TS Aqua Transformation: recherche et innovation, actions collectives (hors GDS)</t>
  </si>
  <si>
    <t xml:space="preserve">(8) </t>
  </si>
  <si>
    <t>(9)*6,3% = (10)</t>
  </si>
  <si>
    <t xml:space="preserve">ANNEXE 3 : SYNTHESE </t>
  </si>
  <si>
    <t>FONDS EUROPEEN POUR LES AFFAIRES MARITIMES, LA PECHE ET L'AQUACULTURE (FEAMPA)</t>
  </si>
  <si>
    <t>Dépenses de personnel et coûts indirects: Dépenses de personnel</t>
  </si>
  <si>
    <t>MONTANT TOTAL DES DEPENSES DE DEPLACEMENT, DE RESTAURATION ET D'HEBERGEMENT (forfait 6,3%)</t>
  </si>
  <si>
    <t xml:space="preserve">Les valeurs de ce tableau sont à reporter dans l'onglet plan de financement de votre demande d'aide sur "Le Portail des Aides de la Région des Pays de la Loire". </t>
  </si>
  <si>
    <t>ex : "Total des Dépenses d'Investissement matériel et immatériel") et y reporter le montant indiqué ci-dessus.</t>
  </si>
  <si>
    <t xml:space="preserve">Sont éligibles les rémunérations, charges patronales et salariales comprises, et tous les autres traitements accessoires et avantages des personnels affectés au projet, réellement supportés, directement ou indirectement, en numéraire ou en nature, par la structure portant le projet ou par un partenaire. </t>
  </si>
  <si>
    <t>Souhaitez-vous activer l'option de coût simplifié  Coûts indirects (15% des dépenses directes de personnels liées à l'opération) ?</t>
  </si>
  <si>
    <t>MONTANT TOTAL DES DEPENSES DIRECTES DE PERSONNEL</t>
  </si>
  <si>
    <t>Catégorie de Dépense</t>
  </si>
  <si>
    <t xml:space="preserve">Le chef de file reporte, dans l'onglet plan de financement de la demande, les montants générés automatiquement en annexe 3 pour chacun des partenaires: </t>
  </si>
  <si>
    <t xml:space="preserve">en créant un poste pour chaque catégorie de dépense renseignée </t>
  </si>
  <si>
    <t xml:space="preserve">Lorsque l'opération est mise en œuvre par un partenariat : tous les partenaires (chef de file compris) renseignent individuellement les annexes 1 et 2. </t>
  </si>
  <si>
    <r>
      <t xml:space="preserve">en saisissant son  intitulé  </t>
    </r>
    <r>
      <rPr>
        <b/>
        <sz val="11"/>
        <color theme="1"/>
        <rFont val="Arial"/>
        <family val="2"/>
      </rPr>
      <t>"Total  + Nom de la catégorie+ NOM PARTENAIRE</t>
    </r>
    <r>
      <rPr>
        <sz val="11"/>
        <color theme="1"/>
        <rFont val="Arial"/>
        <family val="2"/>
      </rPr>
      <t xml:space="preserve">" </t>
    </r>
  </si>
  <si>
    <t xml:space="preserve">Le chef de file joinda à la demande d'aide les annexes financières détaillées de tous les partenaires. </t>
  </si>
  <si>
    <r>
      <t xml:space="preserve">Reportez les montants des </t>
    </r>
    <r>
      <rPr>
        <b/>
        <sz val="11"/>
        <color theme="1"/>
        <rFont val="Arial"/>
        <family val="2"/>
      </rPr>
      <t xml:space="preserve">derniers coûts salariaux bruts </t>
    </r>
    <r>
      <rPr>
        <b/>
        <u/>
        <sz val="11"/>
        <color theme="1"/>
        <rFont val="Arial"/>
        <family val="2"/>
      </rPr>
      <t>annuels</t>
    </r>
    <r>
      <rPr>
        <b/>
        <sz val="11"/>
        <color theme="1"/>
        <rFont val="Arial"/>
        <family val="2"/>
      </rPr>
      <t xml:space="preserve"> </t>
    </r>
    <r>
      <rPr>
        <sz val="11"/>
        <color theme="1"/>
        <rFont val="Arial"/>
        <family val="2"/>
      </rPr>
      <t xml:space="preserve">documentés (ex : bulletins de salaire de décembre de N-1, 12 derniers mois de salaires...). </t>
    </r>
  </si>
  <si>
    <r>
      <t xml:space="preserve">Lorsque la moyenne annuelle des salaires bruts n'est pas disponible, celle-ci peut être déterminée à partir de la moyenne connue des salaires bruts disponibles ou du contrat de travail, </t>
    </r>
    <r>
      <rPr>
        <b/>
        <sz val="11"/>
        <color theme="1"/>
        <rFont val="Arial"/>
        <family val="2"/>
      </rPr>
      <t>dûment ajustés pour couvrir une période de douze mois.</t>
    </r>
  </si>
  <si>
    <t xml:space="preserve">Plan de financement en : </t>
  </si>
  <si>
    <t xml:space="preserve">modifier l'affichage :  </t>
  </si>
  <si>
    <t xml:space="preserve">Si HT : afficher colonne E </t>
  </si>
  <si>
    <t xml:space="preserve">affichage alternatif </t>
  </si>
  <si>
    <r>
      <t>Il faudra pour chaque catégorie de dépenses renseignée,</t>
    </r>
    <r>
      <rPr>
        <b/>
        <sz val="12"/>
        <rFont val="Arial"/>
        <family val="2"/>
      </rPr>
      <t xml:space="preserve"> créer un poste et saisir son intitulé "Total des Dépenses + Nom de la catégorie" (ex : "Total des Dépenses d'Investissement matériel et immatériel")</t>
    </r>
    <r>
      <rPr>
        <sz val="12"/>
        <rFont val="Arial"/>
        <family val="2"/>
      </rPr>
      <t xml:space="preserve"> et y reporter le montant indiqué ci-dessus.</t>
    </r>
  </si>
  <si>
    <r>
      <rPr>
        <b/>
        <sz val="11"/>
        <rFont val="Arial"/>
        <family val="2"/>
      </rPr>
      <t xml:space="preserve">Cas des projets pluriannuels (durée supérieure à 12 mois) </t>
    </r>
    <r>
      <rPr>
        <sz val="11"/>
        <rFont val="Arial"/>
        <family val="2"/>
      </rPr>
      <t xml:space="preserve">: un taux d'évolution prévisionnel peut être appliqué afin de tenir compte de l'évolution de la rémunération. Le calcul du taux d'évolution doit être dûment justifié (ex : attestation RH de l'évolution moyenne annuelle des salaires...). </t>
    </r>
  </si>
  <si>
    <t xml:space="preserve"> (6)*(8) = (9)</t>
  </si>
  <si>
    <t xml:space="preserve"> (7bis) </t>
  </si>
  <si>
    <t>Liste type de dépense</t>
  </si>
  <si>
    <t xml:space="preserve">listes déroulantes fermées : </t>
  </si>
  <si>
    <t>Type de TVA</t>
  </si>
  <si>
    <t>Salaire/ rémunération annuel brut</t>
  </si>
  <si>
    <t xml:space="preserve">Modalité d'affectation au projet :
Temps Fixe / Temps Variable </t>
  </si>
  <si>
    <t xml:space="preserve"> Estimation du nombre d'heures consacrées / an au projet (plafonné à 1607 heures) </t>
  </si>
  <si>
    <t>Montant de dépenses de personnel affecté au projet</t>
  </si>
  <si>
    <r>
      <t xml:space="preserve">Les dépenses valorisables dans le cadre du projet sont celles des personnels </t>
    </r>
    <r>
      <rPr>
        <b/>
        <sz val="11"/>
        <color theme="1"/>
        <rFont val="Arial"/>
        <family val="2"/>
      </rPr>
      <t xml:space="preserve">intervenant directement dans le projet. </t>
    </r>
    <r>
      <rPr>
        <sz val="11"/>
        <color theme="1"/>
        <rFont val="Arial"/>
        <family val="2"/>
      </rPr>
      <t xml:space="preserve">Il peut s'agir de salariés, de salariés mis à disposition à titre onéreux, d'apprentis, de stagiaires ou de gérants </t>
    </r>
  </si>
  <si>
    <r>
      <t xml:space="preserve">Précisez si la personne est affectée au projet </t>
    </r>
    <r>
      <rPr>
        <b/>
        <sz val="11"/>
        <color theme="1"/>
        <rFont val="Arial"/>
        <family val="2"/>
      </rPr>
      <t xml:space="preserve">à temps fixe/mois </t>
    </r>
    <r>
      <rPr>
        <sz val="11"/>
        <color theme="1"/>
        <rFont val="Arial"/>
        <family val="2"/>
      </rPr>
      <t>(exprimé en pourcentage d'affectation) ou</t>
    </r>
    <r>
      <rPr>
        <b/>
        <sz val="11"/>
        <color theme="1"/>
        <rFont val="Arial"/>
        <family val="2"/>
      </rPr>
      <t xml:space="preserve"> à temps variable</t>
    </r>
    <r>
      <rPr>
        <sz val="11"/>
        <color theme="1"/>
        <rFont val="Arial"/>
        <family val="2"/>
      </rPr>
      <t xml:space="preserve">. </t>
    </r>
  </si>
  <si>
    <r>
      <rPr>
        <u/>
        <sz val="11"/>
        <color theme="1"/>
        <rFont val="Arial"/>
        <family val="2"/>
      </rPr>
      <t>Pour les personnes dont le temps de travail affecté au projet sera variable d'un mois à l'autre,</t>
    </r>
    <r>
      <rPr>
        <sz val="11"/>
        <color theme="1"/>
        <rFont val="Arial"/>
        <family val="2"/>
      </rPr>
      <t xml:space="preserve"> des justificatifs de temps passé devront être fournis lors de la présentation des demandes de paiement (fiches de temps passé journalières datées et signées par le salarié et son responsable hiérarchique ou des extraits de logiciel de gestion de temps). </t>
    </r>
  </si>
  <si>
    <t>Pour les personnes affectées à temps fixe/ mois sur le projet, préciser le % d'affectation (ex: 30 % (colonne J))</t>
  </si>
  <si>
    <t>Ce temps d’affectation devra être justifié par une lettre de mission, une fiche de poste ou une copie de contrat de travail mentionnant la quotité de travail, la mission et la période d’affectation à la réalisation du projet.</t>
  </si>
  <si>
    <r>
      <t xml:space="preserve">Préciser le nombre d'heures affectées au projet (pour les personnes affectées à temps variable </t>
    </r>
    <r>
      <rPr>
        <b/>
        <u/>
        <sz val="11"/>
        <color theme="1"/>
        <rFont val="Arial"/>
        <family val="2"/>
      </rPr>
      <t>et</t>
    </r>
    <r>
      <rPr>
        <sz val="11"/>
        <color theme="1"/>
        <rFont val="Arial"/>
        <family val="2"/>
      </rPr>
      <t xml:space="preserve"> pour les personnes affectées à temps fixe/mois sur le projet) </t>
    </r>
  </si>
  <si>
    <t xml:space="preserve">L'annexe 1 est à renseigner uniquement lorsque vous présentez plus de 10 dépenses différentes. Dans ce cas de figure, les montants générés automatiquement en annexe 3 seront à </t>
  </si>
  <si>
    <t xml:space="preserve">Il vous faudra pour chaque catégorie de dépense renseignée, créer un poste et saisir son intitulé  "Total  + Nom de la catégorie" et y reporter le montant indiqué dans l'annexe 3 </t>
  </si>
  <si>
    <t>Non</t>
  </si>
  <si>
    <t xml:space="preserve">Montant Total en Euros </t>
  </si>
  <si>
    <t>Montant présenté en HT</t>
  </si>
  <si>
    <t xml:space="preserve">Cellule à laisser vide </t>
  </si>
  <si>
    <t>Si OUI, MONTANT TOTAL DES COÛTS INDIRECTS (forfait 15%)</t>
  </si>
  <si>
    <t>(à renseigner impérativement)</t>
  </si>
  <si>
    <r>
      <t>Pour les dossier c</t>
    </r>
    <r>
      <rPr>
        <b/>
        <sz val="11"/>
        <rFont val="Arial"/>
        <family val="2"/>
      </rPr>
      <t xml:space="preserve">omprenant des dépenses de personnel  </t>
    </r>
    <r>
      <rPr>
        <b/>
        <u/>
        <sz val="11"/>
        <rFont val="Arial"/>
        <family val="2"/>
      </rPr>
      <t>et</t>
    </r>
    <r>
      <rPr>
        <b/>
        <sz val="11"/>
        <rFont val="Arial"/>
        <family val="2"/>
      </rPr>
      <t xml:space="preserve"> relevant des Types d'Actions (TA) listés ci-dessous, </t>
    </r>
    <r>
      <rPr>
        <sz val="11"/>
        <rFont val="Arial"/>
        <family val="2"/>
      </rPr>
      <t xml:space="preserve">les frais de mission nécessaires à la réalisation de la mission (dépenses de déplacement, de restauration et d'hébergement) sont remboursées sur la base d'un taux forfaitaire (6,3%) des frais de personnel. </t>
    </r>
  </si>
  <si>
    <r>
      <t xml:space="preserve">Seules les personnes </t>
    </r>
    <r>
      <rPr>
        <b/>
        <sz val="11"/>
        <color theme="1"/>
        <rFont val="Arial"/>
        <family val="2"/>
      </rPr>
      <t>réalisant effectivement des déplacements sont concernées</t>
    </r>
    <r>
      <rPr>
        <sz val="11"/>
        <color theme="1"/>
        <rFont val="Arial"/>
        <family val="2"/>
      </rPr>
      <t>. Des justificatifs (ex: ordre de mission, feuille de présence, compte-rendus de réunion, ...) devront impérativement être conservés et pourront être demandés par le service instructeur ou les auditeurs lors du paiement pour justifier du  versement de l'aide forfaitaire.</t>
    </r>
  </si>
  <si>
    <t xml:space="preserve">Les depenses prévisionnelles de frais de mission ( "Frais de mission-barème de la fonction publique")  sont à présenter en annexe 1.  L'ensemble des justificatifs de déplacement et de  dépenses devront être fournis lors des demandes de paiement. </t>
  </si>
  <si>
    <r>
      <t xml:space="preserve">NB: Lorsque le dossier ne comprend pas de frais de personnel, les frais de mission peuvent être présentés sur la base du barème de la fonction publique ( </t>
    </r>
    <r>
      <rPr>
        <i/>
        <sz val="11"/>
        <color theme="1"/>
        <rFont val="Arial"/>
        <family val="2"/>
      </rPr>
      <t>Arrêté du 3 juillet 2006 fixant les taux des indemnités de mission prévues à l'article 3 du décret n° 2006-781 du 3 juillet 2006 fixant les conditions et les modalités de règlement des frais occasionnés par les déplacements temporaires des personnels civils de l'Etat</t>
    </r>
    <r>
      <rPr>
        <sz val="11"/>
        <color theme="1"/>
        <rFont val="Arial"/>
        <family val="2"/>
      </rPr>
      <t>).</t>
    </r>
  </si>
  <si>
    <t>Frais de mission - barème de la fonction publique</t>
  </si>
  <si>
    <r>
      <rPr>
        <b/>
        <u/>
        <sz val="11"/>
        <color theme="0"/>
        <rFont val="Arial"/>
        <family val="2"/>
      </rPr>
      <t>Si Personne affectée à temps fixe/mois sur le projet :</t>
    </r>
    <r>
      <rPr>
        <b/>
        <sz val="11"/>
        <color theme="0"/>
        <rFont val="Arial"/>
        <family val="2"/>
      </rPr>
      <t xml:space="preserve"> quotité de temps de travail consacré au projet (ex: 50%) </t>
    </r>
  </si>
  <si>
    <r>
      <t xml:space="preserve">Déplacements nécessaires à la réalisation de la mission (voir conditions si dessous)
</t>
    </r>
    <r>
      <rPr>
        <sz val="11"/>
        <color theme="0"/>
        <rFont val="Arial"/>
        <family val="2"/>
      </rPr>
      <t>Oui / Non</t>
    </r>
  </si>
  <si>
    <r>
      <t xml:space="preserve">Montant des frais de mission 
</t>
    </r>
    <r>
      <rPr>
        <sz val="11"/>
        <color rgb="FFFFFFFF"/>
        <rFont val="Arial"/>
        <family val="2"/>
      </rPr>
      <t xml:space="preserve">(uniquement si "oui" en (10)) </t>
    </r>
  </si>
  <si>
    <t>Dépenses de déplacement, de restauration, d'hébergement : barème de la fonction publique</t>
  </si>
  <si>
    <t xml:space="preserve">Dépenses de déplacement, de restauration, d'hébergement : Taux forfaitaire 6,3% des dépenses de personnel </t>
  </si>
  <si>
    <t>Ce fichier regroupe les annexes financières du formulaire de demande FEAMPA</t>
  </si>
  <si>
    <r>
      <t>reporter dans l'onglet plan de financement de votre demande sur "le portail des aides</t>
    </r>
    <r>
      <rPr>
        <sz val="11"/>
        <color rgb="FF000000"/>
        <rFont val="Arial"/>
        <family val="2"/>
      </rPr>
      <t>"</t>
    </r>
    <r>
      <rPr>
        <sz val="11"/>
        <color rgb="FFFF0000"/>
        <rFont val="Arial"/>
        <family val="2"/>
      </rPr>
      <t xml:space="preserve"> </t>
    </r>
  </si>
  <si>
    <t>Lien vers la demande d'aide FEAMPA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</si>
</sst>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00;\ #,##0.00;\ &quot; &quot;;@"/>
    <numFmt numFmtId="165" formatCode="_-* #,##0.00\ _€_-;\-* #,##0.00\ _€_-;_-* &quot;-&quot;??\ _€_-;_-@_-"/>
    <numFmt numFmtId="166" formatCode="#,##0.00\ _€"/>
    <numFmt numFmtId="167" formatCode="#,##0.00\ &quot;€&quot;"/>
  </numFmts>
  <fonts count="55" x14ac:knownFonts="1">
    <font>
      <sz val="11"/>
      <color theme="1"/>
      <name val="Calibri"/>
      <family val="2"/>
      <scheme val="minor"/>
    </font>
    <font>
      <sz val="11"/>
      <color theme="1"/>
      <name val="Calibri"/>
      <family val="2"/>
      <scheme val="minor"/>
    </font>
    <font>
      <b/>
      <sz val="24"/>
      <color indexed="49"/>
      <name val="Arial"/>
      <family val="2"/>
    </font>
    <font>
      <sz val="10"/>
      <color indexed="8"/>
      <name val="Arial"/>
      <family val="2"/>
    </font>
    <font>
      <b/>
      <sz val="14"/>
      <color theme="4" tint="-0.249977111117893"/>
      <name val="Arial"/>
      <family val="2"/>
    </font>
    <font>
      <sz val="12"/>
      <name val="Arial"/>
      <family val="2"/>
    </font>
    <font>
      <b/>
      <sz val="10"/>
      <name val="Arial"/>
      <family val="2"/>
    </font>
    <font>
      <sz val="12"/>
      <color theme="4" tint="-0.249977111117893"/>
      <name val="Arial"/>
      <family val="2"/>
    </font>
    <font>
      <u/>
      <sz val="11"/>
      <color theme="10"/>
      <name val="Calibri"/>
      <family val="2"/>
      <scheme val="minor"/>
    </font>
    <font>
      <b/>
      <sz val="12"/>
      <name val="Arial"/>
      <family val="2"/>
    </font>
    <font>
      <b/>
      <sz val="10"/>
      <color theme="1"/>
      <name val="Arial"/>
      <family val="2"/>
    </font>
    <font>
      <sz val="10"/>
      <name val="Arial"/>
      <family val="2"/>
    </font>
    <font>
      <sz val="12"/>
      <color indexed="8"/>
      <name val="Arial"/>
      <family val="2"/>
    </font>
    <font>
      <sz val="11"/>
      <color indexed="8"/>
      <name val="Calibri"/>
      <family val="2"/>
    </font>
    <font>
      <sz val="12"/>
      <color theme="1"/>
      <name val="Arial"/>
      <family val="2"/>
    </font>
    <font>
      <b/>
      <sz val="12"/>
      <color indexed="9"/>
      <name val="Arial"/>
      <family val="2"/>
    </font>
    <font>
      <sz val="11"/>
      <color rgb="FF000000"/>
      <name val="Calibri"/>
      <family val="2"/>
    </font>
    <font>
      <sz val="11"/>
      <color indexed="8"/>
      <name val="Arial"/>
      <family val="2"/>
    </font>
    <font>
      <b/>
      <sz val="20"/>
      <color indexed="49"/>
      <name val="Arial"/>
      <family val="2"/>
    </font>
    <font>
      <sz val="10"/>
      <color indexed="9"/>
      <name val="Arial"/>
      <family val="2"/>
    </font>
    <font>
      <sz val="11"/>
      <color indexed="8"/>
      <name val="Calibri"/>
      <family val="2"/>
      <charset val="1"/>
    </font>
    <font>
      <i/>
      <sz val="9"/>
      <color indexed="10"/>
      <name val="Arial"/>
      <family val="2"/>
    </font>
    <font>
      <sz val="9"/>
      <color indexed="8"/>
      <name val="Arial"/>
      <family val="2"/>
    </font>
    <font>
      <sz val="8"/>
      <color indexed="60"/>
      <name val="Arial"/>
      <family val="2"/>
    </font>
    <font>
      <b/>
      <sz val="16"/>
      <color indexed="49"/>
      <name val="Arial"/>
      <family val="2"/>
    </font>
    <font>
      <b/>
      <sz val="12"/>
      <color indexed="49"/>
      <name val="Arial"/>
      <family val="2"/>
    </font>
    <font>
      <sz val="11"/>
      <name val="Arial"/>
      <family val="2"/>
    </font>
    <font>
      <b/>
      <sz val="11"/>
      <name val="Arial"/>
      <family val="2"/>
    </font>
    <font>
      <b/>
      <u/>
      <sz val="11"/>
      <color indexed="49"/>
      <name val="Arial"/>
      <family val="2"/>
    </font>
    <font>
      <sz val="11"/>
      <color theme="1"/>
      <name val="Arial"/>
      <family val="2"/>
    </font>
    <font>
      <b/>
      <sz val="11"/>
      <color rgb="FF000000"/>
      <name val="Arial"/>
      <family val="2"/>
    </font>
    <font>
      <sz val="11"/>
      <color rgb="FF000000"/>
      <name val="Arial"/>
      <family val="2"/>
    </font>
    <font>
      <sz val="11"/>
      <color rgb="FFFF0000"/>
      <name val="Arial"/>
      <family val="2"/>
    </font>
    <font>
      <b/>
      <sz val="11"/>
      <color indexed="8"/>
      <name val="Arial"/>
      <family val="2"/>
    </font>
    <font>
      <b/>
      <sz val="11"/>
      <color theme="1"/>
      <name val="Arial"/>
      <family val="2"/>
    </font>
    <font>
      <b/>
      <u/>
      <sz val="11"/>
      <color theme="1"/>
      <name val="Arial"/>
      <family val="2"/>
    </font>
    <font>
      <sz val="11"/>
      <color theme="5"/>
      <name val="Arial"/>
      <family val="2"/>
    </font>
    <font>
      <sz val="8"/>
      <name val="Calibri"/>
      <family val="2"/>
      <scheme val="minor"/>
    </font>
    <font>
      <b/>
      <sz val="22"/>
      <color indexed="49"/>
      <name val="Arial"/>
      <family val="2"/>
    </font>
    <font>
      <b/>
      <sz val="12"/>
      <color rgb="FFFFFFFF"/>
      <name val="Arial"/>
      <family val="2"/>
    </font>
    <font>
      <u/>
      <sz val="11"/>
      <color theme="1"/>
      <name val="Arial"/>
      <family val="2"/>
    </font>
    <font>
      <b/>
      <sz val="16"/>
      <color rgb="FFFF0000"/>
      <name val="Arial"/>
      <family val="2"/>
    </font>
    <font>
      <sz val="16"/>
      <color theme="1"/>
      <name val="Arial"/>
      <family val="2"/>
    </font>
    <font>
      <sz val="11"/>
      <color theme="4" tint="-0.249977111117893"/>
      <name val="Arial"/>
      <family val="2"/>
    </font>
    <font>
      <sz val="14"/>
      <color theme="4" tint="-0.249977111117893"/>
      <name val="Arial"/>
      <family val="2"/>
    </font>
    <font>
      <sz val="14"/>
      <color theme="1"/>
      <name val="Arial"/>
      <family val="2"/>
    </font>
    <font>
      <i/>
      <sz val="11"/>
      <color theme="5"/>
      <name val="Arial"/>
      <family val="2"/>
    </font>
    <font>
      <b/>
      <u/>
      <sz val="11"/>
      <name val="Arial"/>
      <family val="2"/>
    </font>
    <font>
      <i/>
      <sz val="11"/>
      <color theme="1"/>
      <name val="Arial"/>
      <family val="2"/>
    </font>
    <font>
      <b/>
      <sz val="11"/>
      <color indexed="9"/>
      <name val="Arial"/>
      <family val="2"/>
    </font>
    <font>
      <b/>
      <sz val="11"/>
      <color theme="0"/>
      <name val="Arial"/>
      <family val="2"/>
    </font>
    <font>
      <b/>
      <u/>
      <sz val="11"/>
      <color theme="0"/>
      <name val="Arial"/>
      <family val="2"/>
    </font>
    <font>
      <sz val="11"/>
      <color theme="0"/>
      <name val="Arial"/>
      <family val="2"/>
    </font>
    <font>
      <sz val="11"/>
      <color rgb="FFFFFFFF"/>
      <name val="Arial"/>
      <family val="2"/>
    </font>
    <font>
      <b/>
      <sz val="14"/>
      <color rgb="FF33CCCC"/>
      <name val="Arial"/>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3"/>
        <bgColor indexed="64"/>
      </patternFill>
    </fill>
    <fill>
      <patternFill patternType="solid">
        <fgColor indexed="22"/>
        <bgColor indexed="64"/>
      </patternFill>
    </fill>
    <fill>
      <patternFill patternType="solid">
        <fgColor indexed="26"/>
      </patternFill>
    </fill>
    <fill>
      <patternFill patternType="solid">
        <fgColor indexed="13"/>
        <bgColor indexed="64"/>
      </patternFill>
    </fill>
    <fill>
      <patternFill patternType="solid">
        <fgColor indexed="49"/>
        <bgColor indexed="64"/>
      </patternFill>
    </fill>
    <fill>
      <patternFill patternType="solid">
        <fgColor indexed="41"/>
        <bgColor indexed="64"/>
      </patternFill>
    </fill>
    <fill>
      <patternFill patternType="solid">
        <fgColor indexed="27"/>
        <bgColor indexed="64"/>
      </patternFill>
    </fill>
    <fill>
      <patternFill patternType="solid">
        <fgColor rgb="FFDDDDDD"/>
        <bgColor indexed="64"/>
      </patternFill>
    </fill>
  </fills>
  <borders count="16">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55"/>
      </left>
      <right/>
      <top style="thin">
        <color indexed="55"/>
      </top>
      <bottom/>
      <diagonal/>
    </border>
    <border>
      <left/>
      <right style="thin">
        <color indexed="55"/>
      </right>
      <top style="thin">
        <color indexed="55"/>
      </top>
      <bottom/>
      <diagonal/>
    </border>
    <border>
      <left/>
      <right/>
      <top/>
      <bottom style="thin">
        <color indexed="55"/>
      </bottom>
      <diagonal/>
    </border>
    <border>
      <left style="thin">
        <color indexed="55"/>
      </left>
      <right/>
      <top/>
      <bottom/>
      <diagonal/>
    </border>
    <border>
      <left/>
      <right style="medium">
        <color indexed="64"/>
      </right>
      <top/>
      <bottom/>
      <diagonal/>
    </border>
  </borders>
  <cellStyleXfs count="25">
    <xf numFmtId="0" fontId="0" fillId="0" borderId="0"/>
    <xf numFmtId="0" fontId="8" fillId="0" borderId="0" applyNumberFormat="0" applyFill="0" applyBorder="0" applyAlignment="0" applyProtection="0"/>
    <xf numFmtId="0" fontId="11" fillId="0" borderId="0"/>
    <xf numFmtId="0" fontId="11" fillId="0" borderId="0"/>
    <xf numFmtId="165" fontId="11" fillId="0" borderId="0" applyFont="0" applyFill="0" applyBorder="0" applyAlignment="0" applyProtection="0"/>
    <xf numFmtId="44" fontId="1" fillId="0" borderId="0" applyFont="0" applyFill="0" applyBorder="0" applyAlignment="0" applyProtection="0"/>
    <xf numFmtId="0" fontId="16" fillId="0" borderId="0"/>
    <xf numFmtId="0" fontId="13" fillId="7" borderId="9" applyNumberFormat="0" applyAlignment="0">
      <protection locked="0"/>
    </xf>
    <xf numFmtId="0" fontId="21" fillId="0" borderId="5" applyNumberFormat="0">
      <alignment horizontal="left" vertical="center" wrapText="1"/>
      <protection locked="0"/>
    </xf>
    <xf numFmtId="0" fontId="22" fillId="0" borderId="7">
      <alignment horizontal="left" vertical="center"/>
      <protection locked="0"/>
    </xf>
    <xf numFmtId="0" fontId="13" fillId="6" borderId="10" applyNumberFormat="0" applyFont="0" applyAlignment="0" applyProtection="0"/>
    <xf numFmtId="165" fontId="13" fillId="0" borderId="0" applyFont="0" applyFill="0" applyBorder="0" applyAlignment="0" applyProtection="0"/>
    <xf numFmtId="165"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20" fillId="0" borderId="0"/>
    <xf numFmtId="0" fontId="11" fillId="0" borderId="0"/>
    <xf numFmtId="0" fontId="13" fillId="6" borderId="10" applyNumberFormat="0" applyFont="0" applyAlignment="0" applyProtection="0"/>
    <xf numFmtId="9" fontId="13" fillId="0" borderId="0" applyFont="0" applyFill="0" applyBorder="0" applyAlignment="0" applyProtection="0"/>
    <xf numFmtId="9" fontId="13" fillId="0" borderId="0" applyFont="0" applyFill="0" applyBorder="0" applyAlignment="0" applyProtection="0"/>
    <xf numFmtId="0" fontId="13" fillId="5" borderId="5" applyNumberFormat="0" applyFont="0" applyBorder="0" applyAlignment="0">
      <alignment horizontal="center" vertical="center"/>
    </xf>
    <xf numFmtId="0" fontId="23" fillId="0" borderId="5" applyNumberFormat="0" applyAlignment="0">
      <protection locked="0"/>
    </xf>
    <xf numFmtId="0" fontId="13" fillId="0" borderId="0"/>
    <xf numFmtId="9" fontId="1" fillId="0" borderId="0" applyFont="0" applyFill="0" applyBorder="0" applyAlignment="0" applyProtection="0"/>
    <xf numFmtId="44" fontId="1" fillId="0" borderId="0" applyFont="0" applyFill="0" applyBorder="0" applyAlignment="0" applyProtection="0"/>
  </cellStyleXfs>
  <cellXfs count="119">
    <xf numFmtId="0" fontId="0" fillId="0" borderId="0" xfId="0"/>
    <xf numFmtId="0" fontId="3" fillId="2" borderId="0" xfId="0" applyFont="1" applyFill="1"/>
    <xf numFmtId="0" fontId="4" fillId="2" borderId="0" xfId="0" applyFont="1" applyFill="1" applyAlignment="1">
      <alignment horizontal="left" vertical="center"/>
    </xf>
    <xf numFmtId="0" fontId="5" fillId="2" borderId="0" xfId="0" applyFont="1" applyFill="1"/>
    <xf numFmtId="0" fontId="3" fillId="2" borderId="0" xfId="0" applyFont="1" applyFill="1" applyAlignment="1">
      <alignment horizontal="left"/>
    </xf>
    <xf numFmtId="0" fontId="6" fillId="2" borderId="0" xfId="0" applyFont="1" applyFill="1" applyAlignment="1">
      <alignment horizontal="left" vertical="center"/>
    </xf>
    <xf numFmtId="0" fontId="7" fillId="2" borderId="0" xfId="0" applyFont="1" applyFill="1" applyAlignment="1">
      <alignment horizontal="right"/>
    </xf>
    <xf numFmtId="0" fontId="5" fillId="2" borderId="0" xfId="0" applyFont="1" applyFill="1" applyAlignment="1">
      <alignment horizontal="left"/>
    </xf>
    <xf numFmtId="0" fontId="9" fillId="2" borderId="0" xfId="1" applyFont="1" applyFill="1" applyBorder="1" applyAlignment="1">
      <alignment horizontal="left" vertical="center" indent="2"/>
    </xf>
    <xf numFmtId="0" fontId="10" fillId="2" borderId="0" xfId="0" applyFont="1" applyFill="1" applyAlignment="1">
      <alignment horizontal="left" indent="1"/>
    </xf>
    <xf numFmtId="0" fontId="11" fillId="2" borderId="0" xfId="0" applyFont="1" applyFill="1" applyAlignment="1">
      <alignment horizontal="left"/>
    </xf>
    <xf numFmtId="0" fontId="12" fillId="2" borderId="0" xfId="0" applyFont="1" applyFill="1" applyAlignment="1">
      <alignment horizontal="left" vertical="center"/>
    </xf>
    <xf numFmtId="0" fontId="14" fillId="2" borderId="0" xfId="0" applyFont="1" applyFill="1"/>
    <xf numFmtId="0" fontId="15" fillId="8" borderId="9" xfId="0" applyFont="1" applyFill="1" applyBorder="1" applyAlignment="1">
      <alignment horizontal="center" vertical="center" wrapText="1"/>
    </xf>
    <xf numFmtId="0" fontId="11" fillId="10" borderId="9" xfId="0" applyFont="1" applyFill="1" applyBorder="1" applyAlignment="1">
      <alignment horizontal="center" vertical="center" wrapText="1"/>
    </xf>
    <xf numFmtId="0" fontId="17" fillId="4" borderId="2" xfId="0" applyFont="1" applyFill="1" applyBorder="1" applyAlignment="1" applyProtection="1">
      <alignment horizontal="center"/>
      <protection locked="0"/>
    </xf>
    <xf numFmtId="0" fontId="25" fillId="0" borderId="0" xfId="0" applyFont="1" applyAlignment="1">
      <alignment horizontal="left" vertical="center"/>
    </xf>
    <xf numFmtId="0" fontId="11" fillId="2" borderId="14" xfId="0" applyFont="1" applyFill="1" applyBorder="1" applyAlignment="1">
      <alignment horizontal="center" vertical="center" wrapText="1"/>
    </xf>
    <xf numFmtId="0" fontId="18" fillId="2" borderId="0" xfId="0" applyFont="1" applyFill="1" applyAlignment="1">
      <alignment horizontal="left" vertical="center"/>
    </xf>
    <xf numFmtId="0" fontId="24" fillId="2" borderId="0" xfId="0" applyFont="1" applyFill="1" applyAlignment="1">
      <alignment horizontal="left" vertical="center"/>
    </xf>
    <xf numFmtId="0" fontId="2" fillId="2" borderId="0" xfId="0" applyFont="1" applyFill="1" applyAlignment="1">
      <alignment horizontal="left" vertical="center"/>
    </xf>
    <xf numFmtId="0" fontId="29" fillId="2" borderId="0" xfId="0" applyFont="1" applyFill="1"/>
    <xf numFmtId="0" fontId="29" fillId="0" borderId="0" xfId="0" applyFont="1"/>
    <xf numFmtId="0" fontId="29" fillId="2" borderId="0" xfId="0" applyFont="1" applyFill="1" applyAlignment="1">
      <alignment vertical="center"/>
    </xf>
    <xf numFmtId="0" fontId="17" fillId="2" borderId="0" xfId="0" applyFont="1" applyFill="1"/>
    <xf numFmtId="0" fontId="29" fillId="9" borderId="2" xfId="0" applyFont="1" applyFill="1" applyBorder="1"/>
    <xf numFmtId="0" fontId="30" fillId="2" borderId="0" xfId="0" applyFont="1" applyFill="1"/>
    <xf numFmtId="0" fontId="26" fillId="2" borderId="0" xfId="0" applyFont="1" applyFill="1" applyAlignment="1">
      <alignment horizontal="left"/>
    </xf>
    <xf numFmtId="0" fontId="27" fillId="2" borderId="0" xfId="1" applyFont="1" applyFill="1" applyBorder="1" applyAlignment="1">
      <alignment horizontal="left" vertical="center" indent="2"/>
    </xf>
    <xf numFmtId="0" fontId="28" fillId="2" borderId="0" xfId="1" applyFont="1" applyFill="1" applyBorder="1" applyAlignment="1">
      <alignment horizontal="left" vertical="center" indent="1"/>
    </xf>
    <xf numFmtId="0" fontId="17" fillId="2" borderId="0" xfId="0" applyFont="1" applyFill="1" applyAlignment="1">
      <alignment horizontal="left" vertical="center"/>
    </xf>
    <xf numFmtId="0" fontId="33" fillId="2" borderId="0" xfId="0" applyFont="1" applyFill="1" applyAlignment="1">
      <alignment horizontal="left" vertical="center"/>
    </xf>
    <xf numFmtId="0" fontId="29" fillId="2" borderId="0" xfId="0" applyFont="1" applyFill="1" applyProtection="1">
      <protection locked="0"/>
    </xf>
    <xf numFmtId="0" fontId="32" fillId="2" borderId="0" xfId="0" applyFont="1" applyFill="1" applyProtection="1">
      <protection locked="0"/>
    </xf>
    <xf numFmtId="0" fontId="32" fillId="2" borderId="0" xfId="0" applyFont="1" applyFill="1"/>
    <xf numFmtId="0" fontId="29" fillId="2" borderId="0" xfId="0" applyFont="1" applyFill="1" applyAlignment="1" applyProtection="1">
      <alignment vertical="center"/>
      <protection locked="0"/>
    </xf>
    <xf numFmtId="0" fontId="29" fillId="0" borderId="0" xfId="0" applyFont="1" applyAlignment="1">
      <alignment vertical="center"/>
    </xf>
    <xf numFmtId="0" fontId="34" fillId="2" borderId="0" xfId="0" applyFont="1" applyFill="1" applyAlignment="1">
      <alignment vertical="center"/>
    </xf>
    <xf numFmtId="49" fontId="29" fillId="2" borderId="0" xfId="0" applyNumberFormat="1" applyFont="1" applyFill="1" applyAlignment="1">
      <alignment horizontal="center" vertical="center"/>
    </xf>
    <xf numFmtId="0" fontId="29" fillId="2" borderId="0" xfId="0" applyFont="1" applyFill="1" applyAlignment="1">
      <alignment horizontal="center" vertical="center"/>
    </xf>
    <xf numFmtId="0" fontId="32" fillId="2" borderId="0" xfId="0" applyFont="1" applyFill="1" applyAlignment="1">
      <alignment horizontal="center" vertical="center"/>
    </xf>
    <xf numFmtId="0" fontId="32" fillId="2" borderId="0" xfId="0" applyFont="1" applyFill="1" applyAlignment="1">
      <alignment vertical="center"/>
    </xf>
    <xf numFmtId="0" fontId="32" fillId="0" borderId="0" xfId="0" applyFont="1" applyAlignment="1">
      <alignment vertical="center"/>
    </xf>
    <xf numFmtId="0" fontId="26" fillId="2" borderId="0" xfId="0" applyFont="1" applyFill="1" applyAlignment="1">
      <alignment vertical="center"/>
    </xf>
    <xf numFmtId="0" fontId="36" fillId="2" borderId="0" xfId="0" applyFont="1" applyFill="1"/>
    <xf numFmtId="0" fontId="38" fillId="2" borderId="0" xfId="0" applyFont="1" applyFill="1" applyAlignment="1">
      <alignment horizontal="left" vertical="center"/>
    </xf>
    <xf numFmtId="49" fontId="15" fillId="8" borderId="9" xfId="0" applyNumberFormat="1" applyFont="1" applyFill="1" applyBorder="1" applyAlignment="1">
      <alignment horizontal="center" vertical="center" wrapText="1"/>
    </xf>
    <xf numFmtId="49" fontId="39" fillId="8" borderId="9" xfId="0" applyNumberFormat="1" applyFont="1" applyFill="1" applyBorder="1" applyAlignment="1">
      <alignment horizontal="center" vertical="center" wrapText="1"/>
    </xf>
    <xf numFmtId="0" fontId="40" fillId="2" borderId="0" xfId="0" applyFont="1" applyFill="1" applyAlignment="1">
      <alignment vertical="center"/>
    </xf>
    <xf numFmtId="0" fontId="41" fillId="2" borderId="0" xfId="0" applyFont="1" applyFill="1"/>
    <xf numFmtId="0" fontId="42" fillId="2" borderId="0" xfId="0" applyFont="1" applyFill="1"/>
    <xf numFmtId="44" fontId="17" fillId="4" borderId="2" xfId="0" applyNumberFormat="1" applyFont="1" applyFill="1" applyBorder="1" applyAlignment="1" applyProtection="1">
      <alignment horizontal="center"/>
      <protection locked="0"/>
    </xf>
    <xf numFmtId="44" fontId="29" fillId="9" borderId="2" xfId="0" applyNumberFormat="1" applyFont="1" applyFill="1" applyBorder="1"/>
    <xf numFmtId="9" fontId="17" fillId="4" borderId="2" xfId="23" applyFont="1" applyFill="1" applyBorder="1" applyAlignment="1" applyProtection="1">
      <alignment horizontal="center"/>
      <protection locked="0"/>
    </xf>
    <xf numFmtId="2" fontId="17" fillId="4" borderId="2" xfId="0" applyNumberFormat="1" applyFont="1" applyFill="1" applyBorder="1" applyAlignment="1" applyProtection="1">
      <alignment horizontal="center"/>
      <protection locked="0"/>
    </xf>
    <xf numFmtId="0" fontId="27" fillId="2" borderId="0" xfId="2" applyFont="1" applyFill="1" applyAlignment="1">
      <alignment horizontal="right" vertical="center" wrapText="1"/>
    </xf>
    <xf numFmtId="164" fontId="27" fillId="2" borderId="0" xfId="2" applyNumberFormat="1" applyFont="1" applyFill="1" applyAlignment="1">
      <alignment horizontal="center" vertical="center" wrapText="1"/>
    </xf>
    <xf numFmtId="165" fontId="17" fillId="4" borderId="2" xfId="0" applyNumberFormat="1" applyFont="1" applyFill="1" applyBorder="1" applyAlignment="1" applyProtection="1">
      <alignment horizontal="center"/>
      <protection locked="0"/>
    </xf>
    <xf numFmtId="167" fontId="29" fillId="9" borderId="2" xfId="0" applyNumberFormat="1" applyFont="1" applyFill="1" applyBorder="1"/>
    <xf numFmtId="0" fontId="26" fillId="4" borderId="2" xfId="0" applyFont="1" applyFill="1" applyBorder="1" applyAlignment="1" applyProtection="1">
      <alignment horizontal="center"/>
      <protection locked="0"/>
    </xf>
    <xf numFmtId="0" fontId="34" fillId="9" borderId="2" xfId="0" applyFont="1" applyFill="1" applyBorder="1"/>
    <xf numFmtId="0" fontId="43" fillId="2" borderId="0" xfId="0" applyFont="1" applyFill="1"/>
    <xf numFmtId="0" fontId="44" fillId="2" borderId="0" xfId="0" applyFont="1" applyFill="1"/>
    <xf numFmtId="0" fontId="45" fillId="2" borderId="0" xfId="0" applyFont="1" applyFill="1"/>
    <xf numFmtId="0" fontId="45" fillId="0" borderId="0" xfId="0" applyFont="1"/>
    <xf numFmtId="0" fontId="34" fillId="0" borderId="0" xfId="0" applyFont="1"/>
    <xf numFmtId="4" fontId="29" fillId="2" borderId="0" xfId="0" applyNumberFormat="1" applyFont="1" applyFill="1" applyProtection="1">
      <protection locked="0"/>
    </xf>
    <xf numFmtId="0" fontId="29" fillId="0" borderId="0" xfId="0" applyFont="1" applyProtection="1">
      <protection locked="0"/>
    </xf>
    <xf numFmtId="4" fontId="29" fillId="0" borderId="0" xfId="0" applyNumberFormat="1" applyFont="1" applyProtection="1">
      <protection locked="0"/>
    </xf>
    <xf numFmtId="44" fontId="34" fillId="9" borderId="2" xfId="0" applyNumberFormat="1" applyFont="1" applyFill="1" applyBorder="1"/>
    <xf numFmtId="44" fontId="29" fillId="0" borderId="0" xfId="0" applyNumberFormat="1" applyFont="1"/>
    <xf numFmtId="166" fontId="17" fillId="4" borderId="2" xfId="0" applyNumberFormat="1" applyFont="1" applyFill="1" applyBorder="1" applyAlignment="1" applyProtection="1">
      <alignment horizontal="center"/>
      <protection locked="0"/>
    </xf>
    <xf numFmtId="9" fontId="17" fillId="11" borderId="2" xfId="23" applyFont="1" applyFill="1" applyBorder="1" applyAlignment="1" applyProtection="1">
      <alignment horizontal="center"/>
      <protection locked="0"/>
    </xf>
    <xf numFmtId="0" fontId="17" fillId="4" borderId="2" xfId="0" applyFont="1" applyFill="1" applyBorder="1" applyAlignment="1" applyProtection="1">
      <alignment horizontal="center" readingOrder="1"/>
      <protection locked="0"/>
    </xf>
    <xf numFmtId="0" fontId="17" fillId="4" borderId="2" xfId="0" applyFont="1" applyFill="1" applyBorder="1" applyAlignment="1" applyProtection="1">
      <alignment horizontal="center" wrapText="1" readingOrder="1"/>
      <protection locked="0"/>
    </xf>
    <xf numFmtId="0" fontId="17" fillId="4" borderId="2" xfId="0" applyFont="1" applyFill="1" applyBorder="1" applyAlignment="1" applyProtection="1">
      <alignment horizontal="center" shrinkToFit="1" readingOrder="1"/>
      <protection locked="0"/>
    </xf>
    <xf numFmtId="0" fontId="17" fillId="4" borderId="2" xfId="0" applyFont="1" applyFill="1" applyBorder="1" applyAlignment="1" applyProtection="1">
      <alignment horizontal="center" wrapText="1" shrinkToFit="1" readingOrder="1"/>
      <protection locked="0"/>
    </xf>
    <xf numFmtId="0" fontId="29" fillId="3" borderId="5" xfId="0" applyFont="1" applyFill="1" applyBorder="1" applyAlignment="1">
      <alignment horizontal="center"/>
    </xf>
    <xf numFmtId="0" fontId="25" fillId="0" borderId="0" xfId="0" applyFont="1" applyAlignment="1">
      <alignment horizontal="right" vertical="center"/>
    </xf>
    <xf numFmtId="44" fontId="11" fillId="10" borderId="9" xfId="24" applyFont="1" applyFill="1" applyBorder="1" applyAlignment="1">
      <alignment vertical="center" wrapText="1"/>
    </xf>
    <xf numFmtId="0" fontId="17" fillId="4" borderId="2" xfId="0" applyFont="1" applyFill="1" applyBorder="1" applyAlignment="1" applyProtection="1">
      <alignment horizontal="center" wrapText="1"/>
      <protection locked="0"/>
    </xf>
    <xf numFmtId="44" fontId="17" fillId="4" borderId="2" xfId="0" applyNumberFormat="1" applyFont="1" applyFill="1" applyBorder="1" applyAlignment="1" applyProtection="1">
      <alignment horizontal="center" wrapText="1"/>
      <protection locked="0"/>
    </xf>
    <xf numFmtId="44" fontId="29" fillId="9" borderId="2" xfId="0" applyNumberFormat="1" applyFont="1" applyFill="1" applyBorder="1" applyAlignment="1">
      <alignment wrapText="1"/>
    </xf>
    <xf numFmtId="9" fontId="17" fillId="4" borderId="2" xfId="23" applyFont="1" applyFill="1" applyBorder="1" applyAlignment="1" applyProtection="1">
      <alignment horizontal="center" wrapText="1"/>
      <protection locked="0"/>
    </xf>
    <xf numFmtId="0" fontId="26" fillId="4" borderId="2" xfId="0" applyFont="1" applyFill="1" applyBorder="1" applyAlignment="1" applyProtection="1">
      <alignment horizontal="center" wrapText="1"/>
      <protection locked="0"/>
    </xf>
    <xf numFmtId="2" fontId="17" fillId="4" borderId="2" xfId="0" applyNumberFormat="1" applyFont="1" applyFill="1" applyBorder="1" applyAlignment="1" applyProtection="1">
      <alignment horizontal="center" wrapText="1"/>
      <protection locked="0"/>
    </xf>
    <xf numFmtId="167" fontId="29" fillId="9" borderId="2" xfId="0" applyNumberFormat="1" applyFont="1" applyFill="1" applyBorder="1" applyAlignment="1">
      <alignment wrapText="1"/>
    </xf>
    <xf numFmtId="0" fontId="29" fillId="0" borderId="0" xfId="0" applyFont="1" applyBorder="1"/>
    <xf numFmtId="0" fontId="29" fillId="2" borderId="0" xfId="0" applyFont="1" applyFill="1" applyBorder="1" applyAlignment="1">
      <alignment vertical="center"/>
    </xf>
    <xf numFmtId="0" fontId="29" fillId="0" borderId="0" xfId="0" applyFont="1" applyBorder="1" applyAlignment="1">
      <alignment vertical="center"/>
    </xf>
    <xf numFmtId="0" fontId="32" fillId="0" borderId="0" xfId="0" applyFont="1" applyBorder="1" applyAlignment="1">
      <alignment vertical="center"/>
    </xf>
    <xf numFmtId="0" fontId="49" fillId="8" borderId="9" xfId="0" applyFont="1" applyFill="1" applyBorder="1" applyAlignment="1">
      <alignment horizontal="center" vertical="center" wrapText="1"/>
    </xf>
    <xf numFmtId="0" fontId="50" fillId="8" borderId="9" xfId="0" applyFont="1" applyFill="1" applyBorder="1" applyAlignment="1">
      <alignment horizontal="center" vertical="center" wrapText="1"/>
    </xf>
    <xf numFmtId="0" fontId="26" fillId="9" borderId="2" xfId="0" applyFont="1" applyFill="1" applyBorder="1"/>
    <xf numFmtId="0" fontId="54" fillId="0" borderId="2" xfId="0" applyFont="1" applyBorder="1" applyProtection="1">
      <protection locked="0"/>
    </xf>
    <xf numFmtId="0" fontId="8" fillId="2" borderId="0" xfId="1" applyFill="1"/>
    <xf numFmtId="0" fontId="46" fillId="11" borderId="13" xfId="0" applyFont="1" applyFill="1" applyBorder="1" applyAlignment="1" applyProtection="1">
      <alignment horizontal="center"/>
      <protection locked="0"/>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17" fillId="4" borderId="6" xfId="0" applyFont="1" applyFill="1" applyBorder="1" applyAlignment="1" applyProtection="1">
      <alignment horizontal="left"/>
      <protection locked="0"/>
    </xf>
    <xf numFmtId="0" fontId="17" fillId="4" borderId="7" xfId="0" applyFont="1" applyFill="1" applyBorder="1" applyAlignment="1" applyProtection="1">
      <alignment horizontal="left"/>
      <protection locked="0"/>
    </xf>
    <xf numFmtId="0" fontId="17" fillId="4" borderId="8" xfId="0" applyFont="1" applyFill="1" applyBorder="1" applyAlignment="1" applyProtection="1">
      <alignment horizontal="left"/>
      <protection locked="0"/>
    </xf>
    <xf numFmtId="0" fontId="15" fillId="8" borderId="11" xfId="0" applyFont="1" applyFill="1" applyBorder="1" applyAlignment="1">
      <alignment horizontal="center" vertical="center" wrapText="1"/>
    </xf>
    <xf numFmtId="0" fontId="15" fillId="8" borderId="12" xfId="0" applyFont="1" applyFill="1" applyBorder="1" applyAlignment="1">
      <alignment horizontal="center" vertical="center" wrapText="1"/>
    </xf>
    <xf numFmtId="0" fontId="29" fillId="9" borderId="1" xfId="0" applyFont="1" applyFill="1" applyBorder="1" applyAlignment="1">
      <alignment horizontal="left"/>
    </xf>
    <xf numFmtId="0" fontId="29" fillId="9" borderId="3" xfId="0" applyFont="1" applyFill="1" applyBorder="1" applyAlignment="1">
      <alignment horizontal="left"/>
    </xf>
    <xf numFmtId="0" fontId="29" fillId="9" borderId="4" xfId="0" applyFont="1" applyFill="1" applyBorder="1" applyAlignment="1">
      <alignment horizontal="left"/>
    </xf>
    <xf numFmtId="0" fontId="27" fillId="2" borderId="1" xfId="0" applyFont="1" applyFill="1" applyBorder="1" applyAlignment="1">
      <alignment horizontal="right" vertical="center"/>
    </xf>
    <xf numFmtId="0" fontId="27" fillId="2" borderId="3" xfId="0" applyFont="1" applyFill="1" applyBorder="1" applyAlignment="1">
      <alignment horizontal="right" vertical="center"/>
    </xf>
    <xf numFmtId="0" fontId="27" fillId="2" borderId="4" xfId="0" applyFont="1" applyFill="1" applyBorder="1" applyAlignment="1">
      <alignment horizontal="right" vertical="center"/>
    </xf>
    <xf numFmtId="0" fontId="27" fillId="2" borderId="1" xfId="2" applyFont="1" applyFill="1" applyBorder="1" applyAlignment="1">
      <alignment horizontal="right" vertical="center" wrapText="1"/>
    </xf>
    <xf numFmtId="0" fontId="27" fillId="2" borderId="3" xfId="2" applyFont="1" applyFill="1" applyBorder="1" applyAlignment="1">
      <alignment horizontal="right" vertical="center" wrapText="1"/>
    </xf>
    <xf numFmtId="0" fontId="27" fillId="2" borderId="4" xfId="2" applyFont="1" applyFill="1" applyBorder="1" applyAlignment="1">
      <alignment horizontal="right" vertical="center" wrapText="1"/>
    </xf>
    <xf numFmtId="44" fontId="27" fillId="2" borderId="1" xfId="2" applyNumberFormat="1" applyFont="1" applyFill="1" applyBorder="1" applyAlignment="1">
      <alignment horizontal="right" vertical="center"/>
    </xf>
    <xf numFmtId="44" fontId="27" fillId="2" borderId="3" xfId="2" applyNumberFormat="1" applyFont="1" applyFill="1" applyBorder="1" applyAlignment="1">
      <alignment horizontal="right" vertical="center"/>
    </xf>
    <xf numFmtId="44" fontId="27" fillId="2" borderId="4" xfId="2" applyNumberFormat="1" applyFont="1" applyFill="1" applyBorder="1" applyAlignment="1">
      <alignment horizontal="right" vertical="center"/>
    </xf>
    <xf numFmtId="0" fontId="24" fillId="2" borderId="0" xfId="0" applyFont="1" applyFill="1" applyAlignment="1">
      <alignment horizontal="center" vertical="center"/>
    </xf>
    <xf numFmtId="0" fontId="24" fillId="2" borderId="15" xfId="0" applyFont="1" applyFill="1" applyBorder="1" applyAlignment="1">
      <alignment horizontal="center" vertical="center"/>
    </xf>
  </cellXfs>
  <cellStyles count="25">
    <cellStyle name="à saisir" xfId="7" xr:uid="{DD26341C-A4E6-4F08-8AB1-B65DE39927B4}"/>
    <cellStyle name="Champs-saisie" xfId="8" xr:uid="{7AB094C3-4A74-410A-AD7A-DE5EBFDB5347}"/>
    <cellStyle name="Champs-saisie-sans_bordure" xfId="9" xr:uid="{2D347A41-3F41-4338-8720-E95C2EB45B43}"/>
    <cellStyle name="Commentaire" xfId="10" xr:uid="{FA50DEF6-E72A-47C1-8B90-39C2C24C2970}"/>
    <cellStyle name="Lien hypertexte" xfId="1" builtinId="8"/>
    <cellStyle name="Milliers 2" xfId="12" xr:uid="{38AA844D-09E0-45D1-9281-268D05A76004}"/>
    <cellStyle name="Milliers 3" xfId="4" xr:uid="{9C31FD7C-AFB2-4419-A395-CD046F2118A2}"/>
    <cellStyle name="Milliers 4" xfId="11" xr:uid="{199AF2B5-2C98-461F-9BD0-0326DF6852B2}"/>
    <cellStyle name="Monétaire" xfId="24" builtinId="4"/>
    <cellStyle name="Monétaire 2" xfId="14" xr:uid="{B4297910-4943-41FF-9472-4895156EADE2}"/>
    <cellStyle name="Monétaire 3" xfId="5" xr:uid="{24797021-E130-4160-8752-A645CE0C6375}"/>
    <cellStyle name="Monétaire 4" xfId="13" xr:uid="{4AF016B2-4D8F-4BFB-AE81-61D29EC5E341}"/>
    <cellStyle name="Normal" xfId="0" builtinId="0"/>
    <cellStyle name="Normal 2" xfId="6" xr:uid="{C58D0C9C-EEC0-4F05-BB64-3828D3A85F7A}"/>
    <cellStyle name="Normal 2 2" xfId="2" xr:uid="{D027566A-0347-4766-90BA-210D5BC10180}"/>
    <cellStyle name="Normal 2 3" xfId="15" xr:uid="{362329B5-5BBF-4C2D-A04E-43A5A6FE046D}"/>
    <cellStyle name="Normal 2_Récapitulatif SI" xfId="16" xr:uid="{D9AB82E2-F18F-471F-9DA9-677A4AFBAB04}"/>
    <cellStyle name="Normal 3" xfId="3" xr:uid="{AAA5BDA4-67AF-435C-93C2-0A3DD8A4B106}"/>
    <cellStyle name="Note 2" xfId="17" xr:uid="{AD9944CB-AFFF-42C1-90FC-5EBF3B259A17}"/>
    <cellStyle name="Pourcentage" xfId="23" builtinId="5"/>
    <cellStyle name="Pourcentage 2" xfId="19" xr:uid="{837435C2-7AB8-4BAB-833D-FF26AC5FEB79}"/>
    <cellStyle name="Pourcentage 3" xfId="18" xr:uid="{81ED1BA2-7A6C-4353-BE41-2822A4342232}"/>
    <cellStyle name="protégé" xfId="20" xr:uid="{E48495C3-3621-480F-830E-852D34194B2B}"/>
    <cellStyle name="Saisie obligatoire" xfId="21" xr:uid="{465B245F-05C7-4898-8B3A-5498DB85DBF7}"/>
    <cellStyle name="TableStyleLight1" xfId="22" xr:uid="{E26BFE86-5454-48BB-B163-EBB0A8D3EDFA}"/>
  </cellStyles>
  <dxfs count="5">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
      <font>
        <color theme="2"/>
      </font>
      <fill>
        <patternFill>
          <bgColor theme="2"/>
        </patternFill>
      </fill>
    </dxf>
  </dxfs>
  <tableStyles count="0" defaultTableStyle="TableStyleMedium2" defaultPivotStyle="PivotStyleLight16"/>
  <colors>
    <mruColors>
      <color rgb="FF33CCCC"/>
      <color rgb="FFDDDDDD"/>
      <color rgb="FFB2B2B2"/>
      <color rgb="FF66FFFF"/>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63500</xdr:colOff>
      <xdr:row>3</xdr:row>
      <xdr:rowOff>169995</xdr:rowOff>
    </xdr:to>
    <xdr:pic>
      <xdr:nvPicPr>
        <xdr:cNvPr id="3" name="Image 2">
          <a:extLst>
            <a:ext uri="{FF2B5EF4-FFF2-40B4-BE49-F238E27FC236}">
              <a16:creationId xmlns:a16="http://schemas.microsoft.com/office/drawing/2014/main" id="{F2B16B39-7D9B-AC9A-82B8-9369E455267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 y="19050"/>
          <a:ext cx="1581150" cy="931995"/>
        </a:xfrm>
        <a:prstGeom prst="rect">
          <a:avLst/>
        </a:prstGeom>
      </xdr:spPr>
    </xdr:pic>
    <xdr:clientData/>
  </xdr:twoCellAnchor>
  <xdr:twoCellAnchor editAs="oneCell">
    <xdr:from>
      <xdr:col>2</xdr:col>
      <xdr:colOff>482600</xdr:colOff>
      <xdr:row>0</xdr:row>
      <xdr:rowOff>107950</xdr:rowOff>
    </xdr:from>
    <xdr:to>
      <xdr:col>4</xdr:col>
      <xdr:colOff>168457</xdr:colOff>
      <xdr:row>3</xdr:row>
      <xdr:rowOff>139700</xdr:rowOff>
    </xdr:to>
    <xdr:pic>
      <xdr:nvPicPr>
        <xdr:cNvPr id="5" name="Image 4">
          <a:extLst>
            <a:ext uri="{FF2B5EF4-FFF2-40B4-BE49-F238E27FC236}">
              <a16:creationId xmlns:a16="http://schemas.microsoft.com/office/drawing/2014/main" id="{9208289E-DBAD-5403-737C-C2F81AC3639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93900" y="107950"/>
          <a:ext cx="1197157" cy="800100"/>
        </a:xfrm>
        <a:prstGeom prst="rect">
          <a:avLst/>
        </a:prstGeom>
      </xdr:spPr>
    </xdr:pic>
    <xdr:clientData/>
  </xdr:twoCellAnchor>
  <xdr:twoCellAnchor editAs="oneCell">
    <xdr:from>
      <xdr:col>4</xdr:col>
      <xdr:colOff>260349</xdr:colOff>
      <xdr:row>0</xdr:row>
      <xdr:rowOff>0</xdr:rowOff>
    </xdr:from>
    <xdr:to>
      <xdr:col>6</xdr:col>
      <xdr:colOff>558800</xdr:colOff>
      <xdr:row>4</xdr:row>
      <xdr:rowOff>36980</xdr:rowOff>
    </xdr:to>
    <xdr:pic>
      <xdr:nvPicPr>
        <xdr:cNvPr id="7" name="Image 6">
          <a:extLst>
            <a:ext uri="{FF2B5EF4-FFF2-40B4-BE49-F238E27FC236}">
              <a16:creationId xmlns:a16="http://schemas.microsoft.com/office/drawing/2014/main" id="{DCB85D37-4720-6B44-3D04-78E3B10DAD2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282949" y="0"/>
          <a:ext cx="1809751" cy="10529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Q:\DIREPS\DIREPS-SAT\SIC\PS%20RRN\2_Formulaire_demande_aide\VERSION_V1.0_DIFFUSEE_151009\FOR_PSRRN_DEMANDE_ANNEXE_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nexe 1. PARTENARIAT"/>
      <sheetName val="Annexe 2. DEPENSES_PREV."/>
      <sheetName val="Annexe 3. RESSOURCES_PREV."/>
      <sheetName val="Contrôles"/>
      <sheetName val="Annexe 4. PIECES_JUSTIFICATIVES"/>
      <sheetName val="BASE DE DONNEES"/>
      <sheetName val="Annexe_1__PARTENARIAT"/>
      <sheetName val="Annexe_2__DEPENSES_PREV_"/>
      <sheetName val="Annexe_3__RESSOURCES_PREV_"/>
      <sheetName val="Annexe_4__PIECES_JUSTIFICATIVES"/>
      <sheetName val="BASE_DE_DONNEES"/>
    </sheetNames>
    <sheetDataSet>
      <sheetData sheetId="0"/>
      <sheetData sheetId="1"/>
      <sheetData sheetId="2"/>
      <sheetData sheetId="3"/>
      <sheetData sheetId="4"/>
      <sheetData sheetId="5" refreshError="1">
        <row r="1">
          <cell r="B1" t="str">
            <v>Oui</v>
          </cell>
        </row>
        <row r="2">
          <cell r="B2" t="str">
            <v>Non</v>
          </cell>
        </row>
      </sheetData>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les-aides.paysdelaloire.fr/les-aid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B9D4A-B050-4953-83F2-FD870EDA72AB}">
  <sheetPr>
    <pageSetUpPr fitToPage="1"/>
  </sheetPr>
  <dimension ref="A1:Q31"/>
  <sheetViews>
    <sheetView tabSelected="1" zoomScale="80" zoomScaleNormal="80" workbookViewId="0">
      <selection activeCell="D27" sqref="D27"/>
    </sheetView>
  </sheetViews>
  <sheetFormatPr baseColWidth="10" defaultColWidth="10.81640625" defaultRowHeight="14" x14ac:dyDescent="0.3"/>
  <cols>
    <col min="1" max="16384" width="10.81640625" style="22"/>
  </cols>
  <sheetData>
    <row r="1" spans="1:17" ht="20" x14ac:dyDescent="0.3">
      <c r="A1" s="19"/>
      <c r="B1" s="19"/>
      <c r="C1" s="19"/>
      <c r="D1" s="19"/>
      <c r="E1" s="19"/>
      <c r="F1" s="19"/>
      <c r="G1" s="19"/>
      <c r="H1" s="19"/>
      <c r="I1" s="19"/>
      <c r="J1" s="19"/>
      <c r="K1" s="19"/>
      <c r="L1" s="19"/>
      <c r="M1" s="19"/>
      <c r="N1" s="21"/>
      <c r="O1" s="21"/>
      <c r="P1" s="21"/>
      <c r="Q1" s="21"/>
    </row>
    <row r="2" spans="1:17" ht="20" x14ac:dyDescent="0.3">
      <c r="A2" s="19"/>
      <c r="B2" s="19"/>
      <c r="C2" s="19"/>
      <c r="D2" s="19"/>
      <c r="E2" s="19"/>
      <c r="F2" s="19"/>
      <c r="G2" s="19"/>
      <c r="H2" s="19"/>
      <c r="I2" s="19"/>
      <c r="J2" s="19"/>
      <c r="K2" s="19"/>
      <c r="L2" s="19"/>
      <c r="M2" s="19"/>
      <c r="N2" s="21"/>
      <c r="O2" s="21"/>
      <c r="P2" s="21"/>
      <c r="Q2" s="21"/>
    </row>
    <row r="3" spans="1:17" ht="20" x14ac:dyDescent="0.3">
      <c r="A3" s="19"/>
      <c r="B3" s="19"/>
      <c r="C3" s="19"/>
      <c r="D3" s="19"/>
      <c r="E3" s="19"/>
      <c r="F3" s="19"/>
      <c r="G3" s="19"/>
      <c r="H3" s="19"/>
      <c r="I3" s="19"/>
      <c r="J3" s="19"/>
      <c r="K3" s="19"/>
      <c r="L3" s="19"/>
      <c r="M3" s="19"/>
      <c r="N3" s="21"/>
      <c r="O3" s="21"/>
      <c r="P3" s="21"/>
      <c r="Q3" s="21"/>
    </row>
    <row r="4" spans="1:17" ht="20" x14ac:dyDescent="0.3">
      <c r="A4" s="19"/>
      <c r="B4" s="19"/>
      <c r="C4" s="19"/>
      <c r="D4" s="19"/>
      <c r="E4" s="19"/>
      <c r="F4" s="19"/>
      <c r="G4" s="19"/>
      <c r="H4" s="19"/>
      <c r="I4" s="19"/>
      <c r="J4" s="19"/>
      <c r="K4" s="19"/>
      <c r="L4" s="19"/>
      <c r="M4" s="19"/>
      <c r="N4" s="21"/>
      <c r="O4" s="21"/>
      <c r="P4" s="21"/>
      <c r="Q4" s="21"/>
    </row>
    <row r="5" spans="1:17" ht="20" x14ac:dyDescent="0.3">
      <c r="A5" s="19"/>
      <c r="B5" s="19"/>
      <c r="C5" s="19"/>
      <c r="D5" s="19"/>
      <c r="E5" s="19"/>
      <c r="F5" s="19"/>
      <c r="G5" s="19"/>
      <c r="H5" s="19"/>
      <c r="I5" s="19"/>
      <c r="J5" s="19"/>
      <c r="K5" s="19"/>
      <c r="L5" s="19"/>
      <c r="M5" s="19"/>
      <c r="N5" s="21"/>
      <c r="O5" s="21"/>
      <c r="P5" s="21"/>
      <c r="Q5" s="21"/>
    </row>
    <row r="6" spans="1:17" ht="25" x14ac:dyDescent="0.3">
      <c r="A6" s="18" t="s">
        <v>0</v>
      </c>
      <c r="B6" s="19"/>
      <c r="C6" s="1"/>
      <c r="D6" s="21"/>
      <c r="E6" s="21"/>
      <c r="F6" s="21"/>
      <c r="G6" s="21"/>
      <c r="H6" s="21"/>
      <c r="I6" s="21"/>
      <c r="J6" s="21"/>
      <c r="K6" s="21"/>
      <c r="L6" s="21"/>
      <c r="M6" s="21"/>
      <c r="N6" s="21"/>
      <c r="O6" s="21"/>
      <c r="P6" s="21"/>
      <c r="Q6" s="21"/>
    </row>
    <row r="7" spans="1:17" ht="20" x14ac:dyDescent="0.3">
      <c r="A7" s="19" t="s">
        <v>11</v>
      </c>
      <c r="B7" s="1"/>
      <c r="C7" s="1"/>
      <c r="D7" s="1"/>
      <c r="E7" s="1"/>
      <c r="F7" s="1"/>
      <c r="G7" s="1"/>
      <c r="H7" s="21"/>
      <c r="I7" s="21"/>
      <c r="J7" s="21"/>
      <c r="K7" s="21"/>
      <c r="L7" s="21"/>
      <c r="M7" s="21"/>
      <c r="N7" s="21"/>
      <c r="O7" s="21"/>
      <c r="P7" s="21"/>
      <c r="Q7" s="21"/>
    </row>
    <row r="8" spans="1:17" ht="15.5" x14ac:dyDescent="0.35">
      <c r="A8" s="3" t="s">
        <v>128</v>
      </c>
      <c r="B8" s="4"/>
      <c r="C8" s="1"/>
      <c r="D8" s="23"/>
      <c r="E8" s="23"/>
      <c r="F8" s="23"/>
      <c r="G8" s="23"/>
      <c r="H8" s="21"/>
      <c r="I8" s="21"/>
      <c r="J8" s="21"/>
      <c r="K8" s="21"/>
      <c r="L8" s="21"/>
      <c r="M8" s="21"/>
      <c r="N8" s="21"/>
      <c r="O8" s="21"/>
      <c r="P8" s="21"/>
      <c r="Q8" s="21"/>
    </row>
    <row r="9" spans="1:17" x14ac:dyDescent="0.3">
      <c r="A9" s="5"/>
      <c r="B9" s="1"/>
      <c r="C9" s="1"/>
      <c r="D9" s="21"/>
      <c r="E9" s="21"/>
      <c r="F9" s="21"/>
      <c r="G9" s="21"/>
      <c r="H9" s="21"/>
      <c r="I9" s="21"/>
      <c r="J9" s="21"/>
      <c r="K9" s="21"/>
      <c r="L9" s="21"/>
      <c r="M9" s="21"/>
      <c r="N9" s="21"/>
      <c r="O9" s="21"/>
      <c r="P9" s="21"/>
      <c r="Q9" s="21"/>
    </row>
    <row r="10" spans="1:17" ht="17.5" customHeight="1" x14ac:dyDescent="0.3">
      <c r="A10" s="21"/>
      <c r="B10" s="21"/>
      <c r="C10" s="21"/>
      <c r="D10" s="21"/>
      <c r="E10" s="21"/>
      <c r="F10" s="21"/>
      <c r="G10" s="21"/>
      <c r="H10" s="21"/>
      <c r="I10" s="21"/>
      <c r="J10" s="21"/>
      <c r="K10" s="21"/>
      <c r="L10" s="21"/>
      <c r="M10" s="21"/>
      <c r="N10" s="21"/>
      <c r="O10" s="21"/>
      <c r="P10" s="21"/>
      <c r="Q10" s="21"/>
    </row>
    <row r="11" spans="1:17" ht="15.5" x14ac:dyDescent="0.35">
      <c r="A11" s="6" t="s">
        <v>1</v>
      </c>
      <c r="B11" s="7" t="s">
        <v>2</v>
      </c>
      <c r="C11" s="8"/>
      <c r="D11" s="8"/>
      <c r="E11" s="8"/>
      <c r="F11" s="8"/>
      <c r="G11" s="21"/>
      <c r="H11" s="21"/>
      <c r="I11" s="21"/>
      <c r="J11" s="21"/>
      <c r="K11" s="21"/>
      <c r="L11" s="21"/>
      <c r="M11" s="21"/>
      <c r="N11" s="21"/>
      <c r="O11" s="21"/>
      <c r="P11" s="21"/>
      <c r="Q11" s="21"/>
    </row>
    <row r="12" spans="1:17" ht="15.5" x14ac:dyDescent="0.35">
      <c r="A12" s="6" t="s">
        <v>3</v>
      </c>
      <c r="B12" s="7" t="s">
        <v>4</v>
      </c>
      <c r="C12" s="8"/>
      <c r="D12" s="8"/>
      <c r="E12" s="8"/>
      <c r="F12" s="8"/>
      <c r="G12" s="21"/>
      <c r="H12" s="21"/>
      <c r="I12" s="21"/>
      <c r="J12" s="21"/>
      <c r="K12" s="21"/>
      <c r="L12" s="21"/>
      <c r="M12" s="21"/>
      <c r="N12" s="21"/>
      <c r="O12" s="21"/>
      <c r="P12" s="21"/>
      <c r="Q12" s="21"/>
    </row>
    <row r="13" spans="1:17" ht="15.5" x14ac:dyDescent="0.35">
      <c r="A13" s="6" t="s">
        <v>5</v>
      </c>
      <c r="B13" s="7" t="s">
        <v>9</v>
      </c>
      <c r="C13" s="8"/>
      <c r="D13" s="8"/>
      <c r="E13" s="8"/>
      <c r="F13" s="8"/>
      <c r="G13" s="21"/>
      <c r="H13" s="21"/>
      <c r="I13" s="21"/>
      <c r="J13" s="21"/>
      <c r="K13" s="21"/>
      <c r="L13" s="21"/>
      <c r="M13" s="21"/>
      <c r="N13" s="21"/>
      <c r="O13" s="21"/>
      <c r="P13" s="21"/>
      <c r="Q13" s="21"/>
    </row>
    <row r="14" spans="1:17" ht="15.5" x14ac:dyDescent="0.35">
      <c r="A14" s="9"/>
      <c r="B14" s="7"/>
      <c r="C14" s="8"/>
      <c r="D14" s="8"/>
      <c r="E14" s="8"/>
      <c r="F14" s="8"/>
      <c r="G14" s="21"/>
      <c r="H14" s="21"/>
      <c r="I14" s="21"/>
      <c r="J14" s="21"/>
      <c r="K14" s="21"/>
      <c r="L14" s="21"/>
      <c r="M14" s="21"/>
      <c r="N14" s="21"/>
      <c r="O14" s="21"/>
      <c r="P14" s="21"/>
      <c r="Q14" s="21"/>
    </row>
    <row r="15" spans="1:17" ht="15.5" x14ac:dyDescent="0.3">
      <c r="B15" s="10"/>
      <c r="C15" s="8"/>
      <c r="D15" s="8"/>
      <c r="E15" s="8"/>
      <c r="F15" s="8"/>
      <c r="G15" s="21"/>
      <c r="H15" s="8"/>
      <c r="I15" s="21"/>
      <c r="J15" s="21"/>
      <c r="K15" s="21"/>
      <c r="L15" s="21"/>
      <c r="M15" s="21"/>
      <c r="N15" s="21"/>
      <c r="O15" s="21"/>
      <c r="P15" s="21"/>
      <c r="Q15" s="21"/>
    </row>
    <row r="16" spans="1:17" x14ac:dyDescent="0.3">
      <c r="A16" s="26" t="s">
        <v>110</v>
      </c>
      <c r="B16" s="27"/>
      <c r="C16" s="28"/>
      <c r="D16" s="28"/>
      <c r="E16" s="28"/>
      <c r="F16" s="28"/>
      <c r="G16" s="21"/>
      <c r="H16" s="28"/>
      <c r="I16" s="21"/>
      <c r="J16" s="21"/>
      <c r="K16" s="21"/>
      <c r="L16" s="21"/>
      <c r="M16" s="21"/>
      <c r="N16" s="21"/>
      <c r="O16" s="21"/>
      <c r="P16" s="21"/>
      <c r="Q16" s="21"/>
    </row>
    <row r="17" spans="1:17" ht="14.5" x14ac:dyDescent="0.35">
      <c r="A17" s="26" t="s">
        <v>129</v>
      </c>
      <c r="B17" s="29"/>
      <c r="C17" s="21"/>
      <c r="D17" s="21"/>
      <c r="E17" s="21"/>
      <c r="F17" s="21"/>
      <c r="G17" s="21"/>
      <c r="H17" s="28"/>
      <c r="I17" s="95" t="s">
        <v>130</v>
      </c>
      <c r="J17" s="21"/>
      <c r="K17" s="21"/>
      <c r="L17" s="21"/>
      <c r="M17" s="21"/>
      <c r="N17" s="21"/>
      <c r="O17" s="21"/>
      <c r="P17" s="21"/>
      <c r="Q17" s="21"/>
    </row>
    <row r="18" spans="1:17" x14ac:dyDescent="0.3">
      <c r="A18" s="26" t="s">
        <v>111</v>
      </c>
      <c r="B18" s="29"/>
      <c r="C18" s="21"/>
      <c r="D18" s="21"/>
      <c r="E18" s="21"/>
      <c r="F18" s="21"/>
      <c r="G18" s="21"/>
      <c r="H18" s="28"/>
      <c r="I18" s="21"/>
      <c r="J18" s="21"/>
      <c r="K18" s="21"/>
      <c r="L18" s="21"/>
      <c r="M18" s="21"/>
      <c r="N18" s="21"/>
      <c r="O18" s="21"/>
      <c r="P18" s="21"/>
      <c r="Q18" s="21"/>
    </row>
    <row r="19" spans="1:17" x14ac:dyDescent="0.3">
      <c r="A19" s="30"/>
      <c r="B19" s="24"/>
      <c r="C19" s="24"/>
      <c r="D19" s="24"/>
      <c r="E19" s="24"/>
      <c r="F19" s="21"/>
      <c r="G19" s="21"/>
      <c r="H19" s="21"/>
      <c r="I19" s="21"/>
      <c r="J19" s="21"/>
      <c r="K19" s="21"/>
      <c r="L19" s="21"/>
      <c r="M19" s="21"/>
      <c r="N19" s="21"/>
      <c r="O19" s="21"/>
      <c r="P19" s="21"/>
      <c r="Q19" s="21"/>
    </row>
    <row r="20" spans="1:17" x14ac:dyDescent="0.3">
      <c r="A20" s="31" t="s">
        <v>84</v>
      </c>
      <c r="B20" s="24"/>
      <c r="C20" s="24"/>
      <c r="D20" s="24"/>
      <c r="E20" s="24"/>
      <c r="F20" s="21"/>
      <c r="G20" s="21"/>
      <c r="H20" s="21"/>
      <c r="I20" s="21"/>
      <c r="J20" s="21"/>
      <c r="K20" s="21"/>
      <c r="L20" s="21"/>
      <c r="M20" s="21"/>
      <c r="N20" s="21"/>
      <c r="O20" s="21"/>
      <c r="P20" s="21"/>
      <c r="Q20" s="21"/>
    </row>
    <row r="21" spans="1:17" x14ac:dyDescent="0.3">
      <c r="A21" s="30" t="s">
        <v>82</v>
      </c>
      <c r="B21" s="21"/>
      <c r="C21" s="21"/>
      <c r="D21" s="21"/>
      <c r="E21" s="21"/>
      <c r="F21" s="21"/>
      <c r="G21" s="21"/>
      <c r="H21" s="21"/>
      <c r="I21" s="21"/>
      <c r="J21" s="21"/>
      <c r="K21" s="21"/>
      <c r="L21" s="21"/>
      <c r="M21" s="21"/>
      <c r="N21" s="21"/>
      <c r="O21" s="21"/>
      <c r="P21" s="21"/>
      <c r="Q21" s="21"/>
    </row>
    <row r="22" spans="1:17" x14ac:dyDescent="0.3">
      <c r="A22" s="30"/>
      <c r="B22" s="21" t="s">
        <v>83</v>
      </c>
      <c r="C22" s="21"/>
      <c r="D22" s="21"/>
      <c r="E22" s="21"/>
      <c r="F22" s="21"/>
      <c r="G22" s="21"/>
      <c r="H22" s="21"/>
      <c r="I22" s="21"/>
      <c r="J22" s="21"/>
      <c r="K22" s="21"/>
      <c r="L22" s="21"/>
      <c r="M22" s="21"/>
      <c r="N22" s="21"/>
      <c r="O22" s="21"/>
      <c r="P22" s="21"/>
      <c r="Q22" s="21"/>
    </row>
    <row r="23" spans="1:17" x14ac:dyDescent="0.3">
      <c r="A23" s="30"/>
      <c r="B23" s="21" t="s">
        <v>85</v>
      </c>
      <c r="C23" s="21"/>
      <c r="D23" s="21"/>
      <c r="E23" s="21"/>
      <c r="F23" s="21"/>
      <c r="G23" s="21"/>
      <c r="H23" s="21"/>
      <c r="I23" s="21"/>
      <c r="J23" s="21"/>
      <c r="K23" s="21"/>
      <c r="L23" s="21"/>
      <c r="M23" s="21"/>
      <c r="N23" s="21"/>
      <c r="O23" s="21"/>
      <c r="P23" s="21"/>
      <c r="Q23" s="21"/>
    </row>
    <row r="24" spans="1:17" x14ac:dyDescent="0.3">
      <c r="A24" s="30" t="s">
        <v>86</v>
      </c>
      <c r="B24" s="21"/>
      <c r="C24" s="21"/>
      <c r="D24" s="21"/>
      <c r="E24" s="21"/>
      <c r="F24" s="21"/>
      <c r="G24" s="21"/>
      <c r="H24" s="21"/>
      <c r="I24" s="21"/>
      <c r="J24" s="21"/>
      <c r="K24" s="21"/>
      <c r="L24" s="21"/>
      <c r="M24" s="21"/>
      <c r="N24" s="21"/>
      <c r="O24" s="21"/>
      <c r="P24" s="21"/>
      <c r="Q24" s="21"/>
    </row>
    <row r="25" spans="1:17" ht="15.5" x14ac:dyDescent="0.3">
      <c r="A25" s="11"/>
      <c r="B25" s="21"/>
      <c r="C25" s="21"/>
      <c r="D25" s="21"/>
      <c r="E25" s="21"/>
      <c r="F25" s="21"/>
      <c r="G25" s="21"/>
      <c r="H25" s="21"/>
      <c r="I25" s="21"/>
      <c r="J25" s="21"/>
      <c r="K25" s="21"/>
      <c r="L25" s="21"/>
      <c r="M25" s="21"/>
      <c r="N25" s="21"/>
      <c r="O25" s="21"/>
      <c r="P25" s="21"/>
      <c r="Q25" s="21"/>
    </row>
    <row r="26" spans="1:17" ht="14.5" thickBot="1" x14ac:dyDescent="0.35">
      <c r="A26" s="21"/>
      <c r="B26" s="21"/>
      <c r="C26" s="21"/>
      <c r="D26" s="21"/>
      <c r="E26" s="21"/>
      <c r="F26" s="21"/>
      <c r="G26" s="21"/>
      <c r="H26" s="21"/>
      <c r="I26" s="21"/>
      <c r="J26" s="21"/>
      <c r="K26" s="21"/>
      <c r="L26" s="21"/>
      <c r="M26" s="21"/>
      <c r="N26" s="21"/>
      <c r="O26" s="21"/>
      <c r="P26" s="21"/>
      <c r="Q26" s="21"/>
    </row>
    <row r="27" spans="1:17" ht="16" thickBot="1" x14ac:dyDescent="0.4">
      <c r="A27" s="7" t="s">
        <v>6</v>
      </c>
      <c r="B27" s="21"/>
      <c r="C27" s="25"/>
      <c r="D27" s="12" t="s">
        <v>7</v>
      </c>
      <c r="E27" s="21"/>
      <c r="F27" s="21"/>
      <c r="G27" s="21"/>
      <c r="H27" s="21"/>
      <c r="I27" s="21"/>
      <c r="J27" s="21"/>
      <c r="K27" s="21"/>
      <c r="L27" s="21"/>
      <c r="M27" s="21"/>
      <c r="N27" s="21"/>
      <c r="O27" s="21"/>
      <c r="P27" s="21"/>
      <c r="Q27" s="21"/>
    </row>
    <row r="28" spans="1:17" ht="16" thickBot="1" x14ac:dyDescent="0.4">
      <c r="A28" s="7"/>
      <c r="B28" s="21"/>
      <c r="C28" s="15"/>
      <c r="D28" s="12" t="s">
        <v>8</v>
      </c>
      <c r="E28" s="21"/>
      <c r="F28" s="21"/>
      <c r="G28" s="21"/>
      <c r="H28" s="21"/>
      <c r="I28" s="21"/>
      <c r="J28" s="21"/>
      <c r="K28" s="21"/>
      <c r="L28" s="21"/>
      <c r="M28" s="21"/>
      <c r="N28" s="21"/>
      <c r="O28" s="21"/>
      <c r="P28" s="21"/>
      <c r="Q28" s="21"/>
    </row>
    <row r="29" spans="1:17" ht="14.5" thickBot="1" x14ac:dyDescent="0.35">
      <c r="A29" s="21"/>
      <c r="B29" s="21"/>
      <c r="C29" s="21"/>
      <c r="D29" s="21"/>
      <c r="E29" s="21"/>
      <c r="F29" s="21"/>
      <c r="G29" s="21"/>
      <c r="H29" s="21"/>
      <c r="I29" s="21"/>
      <c r="J29" s="21"/>
      <c r="K29" s="21"/>
      <c r="L29" s="21"/>
      <c r="M29" s="21"/>
      <c r="N29" s="21"/>
      <c r="O29" s="21"/>
      <c r="P29" s="21"/>
      <c r="Q29" s="21"/>
    </row>
    <row r="30" spans="1:17" ht="16" thickBot="1" x14ac:dyDescent="0.4">
      <c r="A30" s="7"/>
      <c r="B30" s="21"/>
      <c r="C30" s="72"/>
      <c r="D30" s="12" t="s">
        <v>115</v>
      </c>
      <c r="E30" s="21"/>
      <c r="F30" s="21"/>
      <c r="G30" s="21"/>
      <c r="H30" s="21"/>
      <c r="I30" s="21"/>
      <c r="J30" s="21"/>
      <c r="K30" s="21"/>
      <c r="L30" s="21"/>
      <c r="M30" s="21"/>
      <c r="N30" s="21"/>
      <c r="O30" s="21"/>
      <c r="P30" s="21"/>
      <c r="Q30" s="21"/>
    </row>
    <row r="31" spans="1:17" ht="15.5" x14ac:dyDescent="0.35">
      <c r="A31" s="7"/>
      <c r="B31" s="21"/>
      <c r="C31" s="21"/>
      <c r="D31" s="21"/>
      <c r="E31" s="21"/>
      <c r="F31" s="21"/>
      <c r="G31" s="21"/>
      <c r="H31" s="21"/>
      <c r="I31" s="21"/>
      <c r="J31" s="21"/>
      <c r="K31" s="21"/>
      <c r="L31" s="21"/>
      <c r="M31" s="21"/>
    </row>
  </sheetData>
  <sheetProtection algorithmName="SHA-512" hashValue="8Ab0ZzDoTsRd/QgvZKwBOENKcNFdrvcGWZkuWPsLBt67K/v0qXr2pS/zyHvet9r2xUij5FC6p8VkhHqzuSbVcA==" saltValue="lriV4/ouLXXQaIIq5kC62w==" spinCount="100000" sheet="1" objects="1" scenarios="1"/>
  <conditionalFormatting sqref="C30">
    <cfRule type="expression" dxfId="4" priority="1">
      <formula>B30="Temps variable"</formula>
    </cfRule>
  </conditionalFormatting>
  <hyperlinks>
    <hyperlink ref="I17" r:id="rId1" location="/prod/connecte/F_FEAMPA/depot/simple" xr:uid="{86DEF702-1FEE-4355-A41C-F2D52DD9DF13}"/>
  </hyperlinks>
  <pageMargins left="0.7" right="0.7" top="0.75" bottom="0.75" header="0.3" footer="0.3"/>
  <pageSetup paperSize="9" scale="4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18379-5CC0-4CE9-9968-1980F9F19B75}">
  <sheetPr>
    <pageSetUpPr fitToPage="1"/>
  </sheetPr>
  <dimension ref="A1:J435"/>
  <sheetViews>
    <sheetView zoomScale="80" zoomScaleNormal="80" workbookViewId="0">
      <selection activeCell="B20" sqref="B20"/>
    </sheetView>
  </sheetViews>
  <sheetFormatPr baseColWidth="10" defaultColWidth="10.81640625" defaultRowHeight="14" outlineLevelRow="1" x14ac:dyDescent="0.3"/>
  <cols>
    <col min="1" max="1" width="53.1796875" style="22" customWidth="1"/>
    <col min="2" max="2" width="29.1796875" style="22" customWidth="1"/>
    <col min="3" max="3" width="25.453125" style="22" customWidth="1"/>
    <col min="4" max="4" width="35.54296875" style="22" customWidth="1"/>
    <col min="5" max="6" width="24.1796875" style="22" customWidth="1"/>
    <col min="7" max="7" width="23.453125" style="22" customWidth="1"/>
    <col min="8" max="8" width="73.453125" style="22" customWidth="1"/>
    <col min="9" max="9" width="10.81640625" style="22" customWidth="1"/>
    <col min="10" max="10" width="11.453125" style="22" hidden="1" customWidth="1"/>
    <col min="11" max="16384" width="10.81640625" style="22"/>
  </cols>
  <sheetData>
    <row r="1" spans="1:10" x14ac:dyDescent="0.3">
      <c r="A1" s="21"/>
      <c r="B1" s="21"/>
      <c r="C1" s="21"/>
      <c r="D1" s="21"/>
      <c r="E1" s="21"/>
      <c r="F1" s="21"/>
      <c r="G1" s="21"/>
      <c r="H1" s="21"/>
    </row>
    <row r="2" spans="1:10" ht="30" x14ac:dyDescent="0.3">
      <c r="A2" s="20" t="s">
        <v>10</v>
      </c>
      <c r="B2" s="20"/>
      <c r="C2" s="20"/>
      <c r="D2" s="20"/>
      <c r="E2" s="61"/>
      <c r="F2" s="61"/>
      <c r="G2" s="21"/>
      <c r="H2" s="21"/>
    </row>
    <row r="3" spans="1:10" s="64" customFormat="1" ht="20" x14ac:dyDescent="0.35">
      <c r="A3" s="19" t="s">
        <v>51</v>
      </c>
      <c r="B3" s="19"/>
      <c r="C3" s="19"/>
      <c r="D3" s="19"/>
      <c r="E3" s="19"/>
      <c r="F3" s="62"/>
      <c r="G3" s="63"/>
      <c r="H3" s="63"/>
    </row>
    <row r="4" spans="1:10" ht="20" x14ac:dyDescent="0.3">
      <c r="A4" s="19" t="s">
        <v>11</v>
      </c>
      <c r="B4" s="19"/>
      <c r="C4" s="19"/>
      <c r="D4" s="19"/>
      <c r="E4" s="19"/>
      <c r="F4" s="61"/>
      <c r="G4" s="21"/>
      <c r="H4" s="21"/>
    </row>
    <row r="5" spans="1:10" x14ac:dyDescent="0.3">
      <c r="A5" s="61"/>
      <c r="B5" s="61"/>
      <c r="C5" s="61"/>
      <c r="D5" s="61"/>
      <c r="E5" s="61"/>
      <c r="F5" s="61"/>
      <c r="G5" s="21"/>
      <c r="H5" s="21"/>
    </row>
    <row r="6" spans="1:10" ht="20.5" customHeight="1" x14ac:dyDescent="0.3">
      <c r="A6" s="97" t="s">
        <v>58</v>
      </c>
      <c r="B6" s="98"/>
      <c r="C6" s="99"/>
      <c r="D6" s="100"/>
      <c r="E6" s="101"/>
      <c r="F6" s="101"/>
      <c r="G6" s="101"/>
      <c r="H6" s="102"/>
    </row>
    <row r="7" spans="1:10" ht="20.5" customHeight="1" x14ac:dyDescent="0.3">
      <c r="A7" s="97" t="s">
        <v>12</v>
      </c>
      <c r="B7" s="98"/>
      <c r="C7" s="99"/>
      <c r="D7" s="100"/>
      <c r="E7" s="101"/>
      <c r="F7" s="101"/>
      <c r="G7" s="101"/>
      <c r="H7" s="102"/>
      <c r="J7" s="33" t="s">
        <v>90</v>
      </c>
    </row>
    <row r="8" spans="1:10" x14ac:dyDescent="0.3">
      <c r="A8" s="32"/>
      <c r="B8" s="32"/>
      <c r="C8" s="32"/>
      <c r="D8" s="32"/>
      <c r="E8" s="32"/>
      <c r="F8" s="32"/>
      <c r="G8" s="32"/>
      <c r="H8" s="32"/>
      <c r="J8" s="33" t="s">
        <v>91</v>
      </c>
    </row>
    <row r="9" spans="1:10" ht="16" customHeight="1" thickBot="1" x14ac:dyDescent="0.35">
      <c r="A9" s="32"/>
      <c r="B9" s="32"/>
      <c r="C9" s="32"/>
      <c r="D9" s="32"/>
      <c r="E9" s="32"/>
      <c r="F9" s="32"/>
      <c r="G9" s="103" t="s">
        <v>38</v>
      </c>
      <c r="H9" s="104"/>
      <c r="J9" s="33" t="s">
        <v>59</v>
      </c>
    </row>
    <row r="10" spans="1:10" ht="24" customHeight="1" thickBot="1" x14ac:dyDescent="0.45">
      <c r="A10" s="32"/>
      <c r="C10" s="32"/>
      <c r="D10" s="32"/>
      <c r="E10" s="32"/>
      <c r="F10" s="32"/>
      <c r="G10" s="94" t="s">
        <v>34</v>
      </c>
      <c r="H10" s="79">
        <f>IF(B11="HT",SUM(E17:E411),SUM(F17:F411)+SUM(G17:G411))</f>
        <v>0</v>
      </c>
    </row>
    <row r="11" spans="1:10" ht="15.5" x14ac:dyDescent="0.3">
      <c r="A11" s="78" t="s">
        <v>89</v>
      </c>
      <c r="B11" s="77" t="s">
        <v>36</v>
      </c>
      <c r="C11" s="32" t="s">
        <v>117</v>
      </c>
      <c r="D11" s="32"/>
      <c r="E11" s="32"/>
      <c r="F11" s="33"/>
      <c r="G11" s="32"/>
      <c r="H11" s="32"/>
    </row>
    <row r="12" spans="1:10" x14ac:dyDescent="0.3">
      <c r="A12" s="32"/>
      <c r="C12" s="32"/>
      <c r="D12" s="32"/>
      <c r="E12" s="32"/>
      <c r="F12" s="32"/>
      <c r="G12" s="32"/>
      <c r="H12" s="32"/>
    </row>
    <row r="13" spans="1:10" x14ac:dyDescent="0.3">
      <c r="A13" s="32"/>
      <c r="B13" s="33"/>
      <c r="C13" s="32"/>
      <c r="D13" s="32"/>
      <c r="E13" s="32"/>
      <c r="F13" s="33"/>
      <c r="H13" s="32"/>
    </row>
    <row r="14" spans="1:10" ht="14.5" x14ac:dyDescent="0.35">
      <c r="A14" s="33"/>
      <c r="B14" s="33"/>
      <c r="C14" s="32"/>
      <c r="D14" s="32"/>
      <c r="E14" s="96" t="s">
        <v>92</v>
      </c>
      <c r="F14" s="96"/>
      <c r="G14" s="96"/>
      <c r="H14" s="32"/>
    </row>
    <row r="15" spans="1:10" ht="43.5" x14ac:dyDescent="0.3">
      <c r="A15" s="13" t="s">
        <v>19</v>
      </c>
      <c r="B15" s="13" t="s">
        <v>15</v>
      </c>
      <c r="C15" s="13" t="s">
        <v>16</v>
      </c>
      <c r="D15" s="13" t="s">
        <v>50</v>
      </c>
      <c r="E15" s="13" t="s">
        <v>31</v>
      </c>
      <c r="F15" s="13" t="s">
        <v>114</v>
      </c>
      <c r="G15" s="13" t="s">
        <v>32</v>
      </c>
      <c r="H15" s="13" t="s">
        <v>17</v>
      </c>
    </row>
    <row r="16" spans="1:10" ht="131.15" customHeight="1" thickBot="1" x14ac:dyDescent="0.35">
      <c r="A16" s="14" t="s">
        <v>35</v>
      </c>
      <c r="B16" s="14" t="s">
        <v>53</v>
      </c>
      <c r="C16" s="14" t="s">
        <v>57</v>
      </c>
      <c r="D16" s="14" t="s">
        <v>54</v>
      </c>
      <c r="E16" s="14" t="s">
        <v>55</v>
      </c>
      <c r="F16" s="14" t="s">
        <v>33</v>
      </c>
      <c r="G16" s="14" t="s">
        <v>33</v>
      </c>
      <c r="H16" s="14" t="s">
        <v>56</v>
      </c>
      <c r="J16" s="17" t="s">
        <v>98</v>
      </c>
    </row>
    <row r="17" spans="1:10" ht="14.5" thickBot="1" x14ac:dyDescent="0.35">
      <c r="A17" s="74"/>
      <c r="B17" s="76"/>
      <c r="C17" s="15"/>
      <c r="D17" s="15"/>
      <c r="E17" s="71">
        <v>23</v>
      </c>
      <c r="F17" s="57"/>
      <c r="G17" s="57"/>
      <c r="H17" s="15"/>
      <c r="J17" s="65" t="s">
        <v>97</v>
      </c>
    </row>
    <row r="18" spans="1:10" ht="14.5" customHeight="1" thickBot="1" x14ac:dyDescent="0.35">
      <c r="A18" s="75"/>
      <c r="B18" s="76"/>
      <c r="C18" s="15"/>
      <c r="D18" s="15"/>
      <c r="E18" s="71">
        <v>12</v>
      </c>
      <c r="F18" s="57"/>
      <c r="G18" s="57"/>
      <c r="H18" s="15"/>
      <c r="J18" s="22" t="s">
        <v>18</v>
      </c>
    </row>
    <row r="19" spans="1:10" ht="14.5" customHeight="1" thickBot="1" x14ac:dyDescent="0.35">
      <c r="A19" s="73"/>
      <c r="B19" s="76"/>
      <c r="C19" s="15"/>
      <c r="D19" s="15"/>
      <c r="E19" s="71">
        <v>41</v>
      </c>
      <c r="F19" s="57"/>
      <c r="G19" s="57"/>
      <c r="H19" s="15"/>
      <c r="J19" s="22" t="s">
        <v>13</v>
      </c>
    </row>
    <row r="20" spans="1:10" ht="14.5" customHeight="1" thickBot="1" x14ac:dyDescent="0.35">
      <c r="A20" s="74"/>
      <c r="B20" s="76"/>
      <c r="C20" s="15"/>
      <c r="D20" s="15"/>
      <c r="E20" s="71"/>
      <c r="F20" s="57"/>
      <c r="G20" s="57"/>
      <c r="H20" s="15"/>
      <c r="J20" s="22" t="s">
        <v>52</v>
      </c>
    </row>
    <row r="21" spans="1:10" ht="14.5" customHeight="1" thickBot="1" x14ac:dyDescent="0.35">
      <c r="A21" s="73"/>
      <c r="B21" s="76"/>
      <c r="C21" s="15"/>
      <c r="D21" s="15"/>
      <c r="E21" s="71"/>
      <c r="F21" s="57"/>
      <c r="G21" s="57"/>
      <c r="H21" s="15"/>
      <c r="J21" s="22" t="s">
        <v>29</v>
      </c>
    </row>
    <row r="22" spans="1:10" ht="14.5" customHeight="1" thickBot="1" x14ac:dyDescent="0.35">
      <c r="A22" s="73"/>
      <c r="B22" s="76"/>
      <c r="C22" s="15"/>
      <c r="D22" s="15"/>
      <c r="E22" s="71"/>
      <c r="F22" s="57"/>
      <c r="G22" s="57"/>
      <c r="H22" s="15"/>
      <c r="J22" s="22" t="s">
        <v>122</v>
      </c>
    </row>
    <row r="23" spans="1:10" ht="14.5" customHeight="1" thickBot="1" x14ac:dyDescent="0.35">
      <c r="A23" s="73"/>
      <c r="B23" s="76"/>
      <c r="C23" s="15"/>
      <c r="D23" s="15"/>
      <c r="E23" s="71"/>
      <c r="F23" s="57"/>
      <c r="G23" s="57"/>
      <c r="H23" s="15"/>
      <c r="J23" s="22" t="s">
        <v>30</v>
      </c>
    </row>
    <row r="24" spans="1:10" ht="14.5" customHeight="1" thickBot="1" x14ac:dyDescent="0.35">
      <c r="A24" s="73"/>
      <c r="B24" s="76"/>
      <c r="C24" s="15"/>
      <c r="D24" s="15"/>
      <c r="E24" s="71"/>
      <c r="F24" s="57"/>
      <c r="G24" s="57"/>
      <c r="H24" s="15"/>
    </row>
    <row r="25" spans="1:10" ht="14.5" customHeight="1" thickBot="1" x14ac:dyDescent="0.35">
      <c r="A25" s="73"/>
      <c r="B25" s="73"/>
      <c r="C25" s="15"/>
      <c r="D25" s="15"/>
      <c r="E25" s="71"/>
      <c r="F25" s="57"/>
      <c r="G25" s="57"/>
      <c r="H25" s="15"/>
    </row>
    <row r="26" spans="1:10" ht="14.5" customHeight="1" thickBot="1" x14ac:dyDescent="0.35">
      <c r="A26" s="73"/>
      <c r="B26" s="73"/>
      <c r="C26" s="15"/>
      <c r="D26" s="15"/>
      <c r="E26" s="71"/>
      <c r="F26" s="57"/>
      <c r="G26" s="57"/>
      <c r="H26" s="15"/>
      <c r="J26" s="65" t="s">
        <v>99</v>
      </c>
    </row>
    <row r="27" spans="1:10" ht="14.5" customHeight="1" thickBot="1" x14ac:dyDescent="0.35">
      <c r="A27" s="73"/>
      <c r="B27" s="73"/>
      <c r="C27" s="15"/>
      <c r="D27" s="15"/>
      <c r="E27" s="71"/>
      <c r="F27" s="57"/>
      <c r="G27" s="57"/>
      <c r="H27" s="15"/>
      <c r="J27" s="16" t="s">
        <v>14</v>
      </c>
    </row>
    <row r="28" spans="1:10" ht="14.5" customHeight="1" thickBot="1" x14ac:dyDescent="0.35">
      <c r="A28" s="73"/>
      <c r="B28" s="73"/>
      <c r="C28" s="15"/>
      <c r="D28" s="15"/>
      <c r="E28" s="71"/>
      <c r="F28" s="57"/>
      <c r="G28" s="57"/>
      <c r="H28" s="15"/>
      <c r="J28" s="16" t="s">
        <v>36</v>
      </c>
    </row>
    <row r="29" spans="1:10" ht="14.5" customHeight="1" thickBot="1" x14ac:dyDescent="0.35">
      <c r="A29" s="73"/>
      <c r="B29" s="73"/>
      <c r="C29" s="15"/>
      <c r="D29" s="15"/>
      <c r="E29" s="71"/>
      <c r="F29" s="57"/>
      <c r="G29" s="57"/>
      <c r="H29" s="15"/>
      <c r="J29" s="16" t="s">
        <v>37</v>
      </c>
    </row>
    <row r="30" spans="1:10" ht="14.5" customHeight="1" thickBot="1" x14ac:dyDescent="0.35">
      <c r="A30" s="73"/>
      <c r="B30" s="73"/>
      <c r="C30" s="15"/>
      <c r="D30" s="15"/>
      <c r="E30" s="71"/>
      <c r="F30" s="57"/>
      <c r="G30" s="57"/>
      <c r="H30" s="15"/>
    </row>
    <row r="31" spans="1:10" ht="14.5" customHeight="1" thickBot="1" x14ac:dyDescent="0.35">
      <c r="A31" s="73"/>
      <c r="B31" s="73"/>
      <c r="C31" s="15"/>
      <c r="D31" s="15"/>
      <c r="E31" s="71"/>
      <c r="F31" s="57"/>
      <c r="G31" s="57"/>
      <c r="H31" s="15"/>
    </row>
    <row r="32" spans="1:10" ht="14.5" customHeight="1" thickBot="1" x14ac:dyDescent="0.35">
      <c r="A32" s="73"/>
      <c r="B32" s="73"/>
      <c r="C32" s="15"/>
      <c r="D32" s="15"/>
      <c r="E32" s="71"/>
      <c r="F32" s="57"/>
      <c r="G32" s="57"/>
      <c r="H32" s="15"/>
    </row>
    <row r="33" spans="1:8" ht="14.5" customHeight="1" thickBot="1" x14ac:dyDescent="0.35">
      <c r="A33" s="73"/>
      <c r="B33" s="73"/>
      <c r="C33" s="15"/>
      <c r="D33" s="15"/>
      <c r="E33" s="71"/>
      <c r="F33" s="57"/>
      <c r="G33" s="57"/>
      <c r="H33" s="15"/>
    </row>
    <row r="34" spans="1:8" ht="14.5" customHeight="1" thickBot="1" x14ac:dyDescent="0.35">
      <c r="A34" s="73"/>
      <c r="B34" s="73"/>
      <c r="C34" s="15"/>
      <c r="D34" s="15"/>
      <c r="E34" s="71"/>
      <c r="F34" s="57"/>
      <c r="G34" s="57"/>
      <c r="H34" s="15"/>
    </row>
    <row r="35" spans="1:8" ht="14.5" customHeight="1" thickBot="1" x14ac:dyDescent="0.35">
      <c r="A35" s="73"/>
      <c r="B35" s="73"/>
      <c r="C35" s="15"/>
      <c r="D35" s="15"/>
      <c r="E35" s="71"/>
      <c r="F35" s="57"/>
      <c r="G35" s="57"/>
      <c r="H35" s="15"/>
    </row>
    <row r="36" spans="1:8" ht="14.5" customHeight="1" thickBot="1" x14ac:dyDescent="0.35">
      <c r="A36" s="73"/>
      <c r="B36" s="73"/>
      <c r="C36" s="15"/>
      <c r="D36" s="15"/>
      <c r="E36" s="71"/>
      <c r="F36" s="57"/>
      <c r="G36" s="57"/>
      <c r="H36" s="15"/>
    </row>
    <row r="37" spans="1:8" ht="14.5" customHeight="1" thickBot="1" x14ac:dyDescent="0.35">
      <c r="A37" s="73"/>
      <c r="B37" s="73"/>
      <c r="C37" s="15"/>
      <c r="D37" s="15"/>
      <c r="E37" s="71"/>
      <c r="F37" s="57"/>
      <c r="G37" s="57"/>
      <c r="H37" s="15"/>
    </row>
    <row r="38" spans="1:8" ht="14.5" thickBot="1" x14ac:dyDescent="0.35">
      <c r="A38" s="73"/>
      <c r="B38" s="73"/>
      <c r="C38" s="15"/>
      <c r="D38" s="15"/>
      <c r="E38" s="71"/>
      <c r="F38" s="57"/>
      <c r="G38" s="57"/>
      <c r="H38" s="15"/>
    </row>
    <row r="39" spans="1:8" ht="14.5" customHeight="1" thickBot="1" x14ac:dyDescent="0.35">
      <c r="A39" s="73"/>
      <c r="B39" s="73"/>
      <c r="C39" s="15"/>
      <c r="D39" s="15"/>
      <c r="E39" s="71"/>
      <c r="F39" s="57"/>
      <c r="G39" s="57"/>
      <c r="H39" s="15"/>
    </row>
    <row r="40" spans="1:8" ht="14.5" thickBot="1" x14ac:dyDescent="0.35">
      <c r="A40" s="73"/>
      <c r="B40" s="73"/>
      <c r="C40" s="15"/>
      <c r="D40" s="15"/>
      <c r="E40" s="71"/>
      <c r="F40" s="57"/>
      <c r="G40" s="57"/>
      <c r="H40" s="15"/>
    </row>
    <row r="41" spans="1:8" ht="14.5" customHeight="1" thickBot="1" x14ac:dyDescent="0.35">
      <c r="A41" s="73"/>
      <c r="B41" s="73"/>
      <c r="C41" s="15"/>
      <c r="D41" s="15"/>
      <c r="E41" s="71"/>
      <c r="F41" s="57"/>
      <c r="G41" s="57"/>
      <c r="H41" s="15"/>
    </row>
    <row r="42" spans="1:8" ht="14.5" thickBot="1" x14ac:dyDescent="0.35">
      <c r="A42" s="73"/>
      <c r="B42" s="73"/>
      <c r="C42" s="15"/>
      <c r="D42" s="15"/>
      <c r="E42" s="71"/>
      <c r="F42" s="57"/>
      <c r="G42" s="57"/>
      <c r="H42" s="15"/>
    </row>
    <row r="43" spans="1:8" ht="14.5" thickBot="1" x14ac:dyDescent="0.35">
      <c r="A43" s="73"/>
      <c r="B43" s="73"/>
      <c r="C43" s="15"/>
      <c r="D43" s="15"/>
      <c r="E43" s="71"/>
      <c r="F43" s="57"/>
      <c r="G43" s="57"/>
      <c r="H43" s="15"/>
    </row>
    <row r="44" spans="1:8" ht="14.5" customHeight="1" thickBot="1" x14ac:dyDescent="0.35">
      <c r="A44" s="73"/>
      <c r="B44" s="73"/>
      <c r="C44" s="15"/>
      <c r="D44" s="15"/>
      <c r="E44" s="71"/>
      <c r="F44" s="57"/>
      <c r="G44" s="57"/>
      <c r="H44" s="15"/>
    </row>
    <row r="45" spans="1:8" ht="14.5" thickBot="1" x14ac:dyDescent="0.35">
      <c r="A45" s="73"/>
      <c r="B45" s="73"/>
      <c r="C45" s="15"/>
      <c r="D45" s="15"/>
      <c r="E45" s="71"/>
      <c r="F45" s="57"/>
      <c r="G45" s="57"/>
      <c r="H45" s="15"/>
    </row>
    <row r="46" spans="1:8" ht="14.5" thickBot="1" x14ac:dyDescent="0.35">
      <c r="A46" s="73"/>
      <c r="B46" s="73"/>
      <c r="C46" s="15"/>
      <c r="D46" s="15"/>
      <c r="E46" s="71"/>
      <c r="F46" s="57"/>
      <c r="G46" s="57"/>
      <c r="H46" s="15"/>
    </row>
    <row r="47" spans="1:8" ht="14.5" thickBot="1" x14ac:dyDescent="0.35">
      <c r="A47" s="73"/>
      <c r="B47" s="73"/>
      <c r="C47" s="15"/>
      <c r="D47" s="15"/>
      <c r="E47" s="71"/>
      <c r="F47" s="57"/>
      <c r="G47" s="57"/>
      <c r="H47" s="15"/>
    </row>
    <row r="48" spans="1:8" ht="14.5" thickBot="1" x14ac:dyDescent="0.35">
      <c r="A48" s="73"/>
      <c r="B48" s="73"/>
      <c r="C48" s="15"/>
      <c r="D48" s="15"/>
      <c r="E48" s="71"/>
      <c r="F48" s="57"/>
      <c r="G48" s="57"/>
      <c r="H48" s="15"/>
    </row>
    <row r="49" spans="1:8" ht="14.5" thickBot="1" x14ac:dyDescent="0.35">
      <c r="A49" s="73"/>
      <c r="B49" s="73"/>
      <c r="C49" s="15"/>
      <c r="D49" s="15"/>
      <c r="E49" s="71"/>
      <c r="F49" s="57"/>
      <c r="G49" s="57"/>
      <c r="H49" s="15"/>
    </row>
    <row r="50" spans="1:8" ht="14.5" thickBot="1" x14ac:dyDescent="0.35">
      <c r="A50" s="73"/>
      <c r="B50" s="73"/>
      <c r="C50" s="15"/>
      <c r="D50" s="15"/>
      <c r="E50" s="71"/>
      <c r="F50" s="57"/>
      <c r="G50" s="57"/>
      <c r="H50" s="15"/>
    </row>
    <row r="51" spans="1:8" ht="14.5" outlineLevel="1" thickBot="1" x14ac:dyDescent="0.35">
      <c r="A51" s="73"/>
      <c r="B51" s="73"/>
      <c r="C51" s="15"/>
      <c r="D51" s="15"/>
      <c r="E51" s="71"/>
      <c r="F51" s="57"/>
      <c r="G51" s="57"/>
      <c r="H51" s="15"/>
    </row>
    <row r="52" spans="1:8" ht="14.5" outlineLevel="1" thickBot="1" x14ac:dyDescent="0.35">
      <c r="A52" s="73"/>
      <c r="B52" s="73"/>
      <c r="C52" s="15"/>
      <c r="D52" s="15"/>
      <c r="E52" s="71"/>
      <c r="F52" s="57"/>
      <c r="G52" s="57"/>
      <c r="H52" s="15"/>
    </row>
    <row r="53" spans="1:8" ht="14.5" outlineLevel="1" thickBot="1" x14ac:dyDescent="0.35">
      <c r="A53" s="73"/>
      <c r="B53" s="73"/>
      <c r="C53" s="15"/>
      <c r="D53" s="15"/>
      <c r="E53" s="71"/>
      <c r="F53" s="57"/>
      <c r="G53" s="57"/>
      <c r="H53" s="15"/>
    </row>
    <row r="54" spans="1:8" ht="14.5" outlineLevel="1" thickBot="1" x14ac:dyDescent="0.35">
      <c r="A54" s="73"/>
      <c r="B54" s="73"/>
      <c r="C54" s="15"/>
      <c r="D54" s="15"/>
      <c r="E54" s="71"/>
      <c r="F54" s="57"/>
      <c r="G54" s="57"/>
      <c r="H54" s="15"/>
    </row>
    <row r="55" spans="1:8" ht="14.5" outlineLevel="1" thickBot="1" x14ac:dyDescent="0.35">
      <c r="A55" s="73"/>
      <c r="B55" s="73"/>
      <c r="C55" s="15"/>
      <c r="D55" s="15"/>
      <c r="E55" s="71"/>
      <c r="F55" s="57"/>
      <c r="G55" s="57"/>
      <c r="H55" s="15"/>
    </row>
    <row r="56" spans="1:8" ht="14.5" outlineLevel="1" thickBot="1" x14ac:dyDescent="0.35">
      <c r="A56" s="73"/>
      <c r="B56" s="73"/>
      <c r="C56" s="15"/>
      <c r="D56" s="15"/>
      <c r="E56" s="71"/>
      <c r="F56" s="57"/>
      <c r="G56" s="57"/>
      <c r="H56" s="15"/>
    </row>
    <row r="57" spans="1:8" ht="14.5" outlineLevel="1" thickBot="1" x14ac:dyDescent="0.35">
      <c r="A57" s="73"/>
      <c r="B57" s="73"/>
      <c r="C57" s="15"/>
      <c r="D57" s="15"/>
      <c r="E57" s="71"/>
      <c r="F57" s="57"/>
      <c r="G57" s="57"/>
      <c r="H57" s="15"/>
    </row>
    <row r="58" spans="1:8" ht="14.5" outlineLevel="1" thickBot="1" x14ac:dyDescent="0.35">
      <c r="A58" s="73"/>
      <c r="B58" s="73"/>
      <c r="C58" s="15"/>
      <c r="D58" s="15"/>
      <c r="E58" s="71"/>
      <c r="F58" s="57"/>
      <c r="G58" s="57"/>
      <c r="H58" s="15"/>
    </row>
    <row r="59" spans="1:8" ht="14.5" outlineLevel="1" thickBot="1" x14ac:dyDescent="0.35">
      <c r="A59" s="73"/>
      <c r="B59" s="73"/>
      <c r="C59" s="15"/>
      <c r="D59" s="15"/>
      <c r="E59" s="71"/>
      <c r="F59" s="57"/>
      <c r="G59" s="57"/>
      <c r="H59" s="15"/>
    </row>
    <row r="60" spans="1:8" ht="14.5" outlineLevel="1" thickBot="1" x14ac:dyDescent="0.35">
      <c r="A60" s="73"/>
      <c r="B60" s="73"/>
      <c r="C60" s="15"/>
      <c r="D60" s="15"/>
      <c r="E60" s="71"/>
      <c r="F60" s="57"/>
      <c r="G60" s="57"/>
      <c r="H60" s="15"/>
    </row>
    <row r="61" spans="1:8" ht="14.5" outlineLevel="1" thickBot="1" x14ac:dyDescent="0.35">
      <c r="A61" s="73"/>
      <c r="B61" s="73"/>
      <c r="C61" s="15"/>
      <c r="D61" s="15"/>
      <c r="E61" s="71"/>
      <c r="F61" s="57"/>
      <c r="G61" s="57"/>
      <c r="H61" s="15"/>
    </row>
    <row r="62" spans="1:8" ht="14.5" outlineLevel="1" thickBot="1" x14ac:dyDescent="0.35">
      <c r="A62" s="73"/>
      <c r="B62" s="73"/>
      <c r="C62" s="15"/>
      <c r="D62" s="15"/>
      <c r="E62" s="71"/>
      <c r="F62" s="57"/>
      <c r="G62" s="57"/>
      <c r="H62" s="15"/>
    </row>
    <row r="63" spans="1:8" ht="14.5" outlineLevel="1" thickBot="1" x14ac:dyDescent="0.35">
      <c r="A63" s="73"/>
      <c r="B63" s="73"/>
      <c r="C63" s="15"/>
      <c r="D63" s="15"/>
      <c r="E63" s="71"/>
      <c r="F63" s="57"/>
      <c r="G63" s="57"/>
      <c r="H63" s="15"/>
    </row>
    <row r="64" spans="1:8" ht="14.5" outlineLevel="1" thickBot="1" x14ac:dyDescent="0.35">
      <c r="A64" s="73"/>
      <c r="B64" s="73"/>
      <c r="C64" s="15"/>
      <c r="D64" s="15"/>
      <c r="E64" s="71"/>
      <c r="F64" s="57"/>
      <c r="G64" s="57"/>
      <c r="H64" s="15"/>
    </row>
    <row r="65" spans="1:8" ht="14.5" outlineLevel="1" thickBot="1" x14ac:dyDescent="0.35">
      <c r="A65" s="73"/>
      <c r="B65" s="73"/>
      <c r="C65" s="15"/>
      <c r="D65" s="15"/>
      <c r="E65" s="71"/>
      <c r="F65" s="57"/>
      <c r="G65" s="57"/>
      <c r="H65" s="15"/>
    </row>
    <row r="66" spans="1:8" ht="14.5" outlineLevel="1" thickBot="1" x14ac:dyDescent="0.35">
      <c r="A66" s="73"/>
      <c r="B66" s="73"/>
      <c r="C66" s="15"/>
      <c r="D66" s="15"/>
      <c r="E66" s="71"/>
      <c r="F66" s="57"/>
      <c r="G66" s="57"/>
      <c r="H66" s="15"/>
    </row>
    <row r="67" spans="1:8" ht="14.5" outlineLevel="1" thickBot="1" x14ac:dyDescent="0.35">
      <c r="A67" s="73"/>
      <c r="B67" s="73"/>
      <c r="C67" s="15"/>
      <c r="D67" s="15"/>
      <c r="E67" s="71"/>
      <c r="F67" s="57"/>
      <c r="G67" s="57"/>
      <c r="H67" s="15"/>
    </row>
    <row r="68" spans="1:8" ht="14.5" outlineLevel="1" thickBot="1" x14ac:dyDescent="0.35">
      <c r="A68" s="73"/>
      <c r="B68" s="73"/>
      <c r="C68" s="15"/>
      <c r="D68" s="15"/>
      <c r="E68" s="71"/>
      <c r="F68" s="57"/>
      <c r="G68" s="57"/>
      <c r="H68" s="15"/>
    </row>
    <row r="69" spans="1:8" ht="14.5" outlineLevel="1" thickBot="1" x14ac:dyDescent="0.35">
      <c r="A69" s="73"/>
      <c r="B69" s="73"/>
      <c r="C69" s="15"/>
      <c r="D69" s="15"/>
      <c r="E69" s="71"/>
      <c r="F69" s="57"/>
      <c r="G69" s="57"/>
      <c r="H69" s="15"/>
    </row>
    <row r="70" spans="1:8" ht="14.5" outlineLevel="1" thickBot="1" x14ac:dyDescent="0.35">
      <c r="A70" s="73"/>
      <c r="B70" s="73"/>
      <c r="C70" s="15"/>
      <c r="D70" s="15"/>
      <c r="E70" s="71"/>
      <c r="F70" s="57"/>
      <c r="G70" s="57"/>
      <c r="H70" s="15"/>
    </row>
    <row r="71" spans="1:8" ht="14.5" outlineLevel="1" thickBot="1" x14ac:dyDescent="0.35">
      <c r="A71" s="73"/>
      <c r="B71" s="73"/>
      <c r="C71" s="15"/>
      <c r="D71" s="15"/>
      <c r="E71" s="71"/>
      <c r="F71" s="57"/>
      <c r="G71" s="57"/>
      <c r="H71" s="15"/>
    </row>
    <row r="72" spans="1:8" ht="14.5" outlineLevel="1" thickBot="1" x14ac:dyDescent="0.35">
      <c r="A72" s="73"/>
      <c r="B72" s="73"/>
      <c r="C72" s="15"/>
      <c r="D72" s="15"/>
      <c r="E72" s="71"/>
      <c r="F72" s="57"/>
      <c r="G72" s="57"/>
      <c r="H72" s="15"/>
    </row>
    <row r="73" spans="1:8" ht="14.5" outlineLevel="1" thickBot="1" x14ac:dyDescent="0.35">
      <c r="A73" s="73"/>
      <c r="B73" s="73"/>
      <c r="C73" s="15"/>
      <c r="D73" s="15"/>
      <c r="E73" s="71"/>
      <c r="F73" s="57"/>
      <c r="G73" s="57"/>
      <c r="H73" s="15"/>
    </row>
    <row r="74" spans="1:8" ht="14.5" outlineLevel="1" thickBot="1" x14ac:dyDescent="0.35">
      <c r="A74" s="73"/>
      <c r="B74" s="73"/>
      <c r="C74" s="15"/>
      <c r="D74" s="15"/>
      <c r="E74" s="71"/>
      <c r="F74" s="57"/>
      <c r="G74" s="57"/>
      <c r="H74" s="15"/>
    </row>
    <row r="75" spans="1:8" ht="14.5" outlineLevel="1" thickBot="1" x14ac:dyDescent="0.35">
      <c r="A75" s="73"/>
      <c r="B75" s="73"/>
      <c r="C75" s="15"/>
      <c r="D75" s="15"/>
      <c r="E75" s="71"/>
      <c r="F75" s="57"/>
      <c r="G75" s="57"/>
      <c r="H75" s="15"/>
    </row>
    <row r="76" spans="1:8" ht="14.5" outlineLevel="1" thickBot="1" x14ac:dyDescent="0.35">
      <c r="A76" s="73"/>
      <c r="B76" s="73"/>
      <c r="C76" s="15"/>
      <c r="D76" s="15"/>
      <c r="E76" s="71"/>
      <c r="F76" s="57"/>
      <c r="G76" s="57"/>
      <c r="H76" s="15"/>
    </row>
    <row r="77" spans="1:8" ht="14.5" outlineLevel="1" thickBot="1" x14ac:dyDescent="0.35">
      <c r="A77" s="73"/>
      <c r="B77" s="73"/>
      <c r="C77" s="15"/>
      <c r="D77" s="15"/>
      <c r="E77" s="71"/>
      <c r="F77" s="57"/>
      <c r="G77" s="57"/>
      <c r="H77" s="15"/>
    </row>
    <row r="78" spans="1:8" ht="14.5" outlineLevel="1" thickBot="1" x14ac:dyDescent="0.35">
      <c r="A78" s="73"/>
      <c r="B78" s="73"/>
      <c r="C78" s="15"/>
      <c r="D78" s="15"/>
      <c r="E78" s="71"/>
      <c r="F78" s="57"/>
      <c r="G78" s="57"/>
      <c r="H78" s="15"/>
    </row>
    <row r="79" spans="1:8" ht="14.5" outlineLevel="1" thickBot="1" x14ac:dyDescent="0.35">
      <c r="A79" s="73"/>
      <c r="B79" s="73"/>
      <c r="C79" s="15"/>
      <c r="D79" s="15"/>
      <c r="E79" s="71"/>
      <c r="F79" s="57"/>
      <c r="G79" s="57"/>
      <c r="H79" s="15"/>
    </row>
    <row r="80" spans="1:8" ht="14.5" outlineLevel="1" thickBot="1" x14ac:dyDescent="0.35">
      <c r="A80" s="73"/>
      <c r="B80" s="73"/>
      <c r="C80" s="15"/>
      <c r="D80" s="15"/>
      <c r="E80" s="71"/>
      <c r="F80" s="57"/>
      <c r="G80" s="57"/>
      <c r="H80" s="15"/>
    </row>
    <row r="81" spans="1:8" ht="14.5" outlineLevel="1" thickBot="1" x14ac:dyDescent="0.35">
      <c r="A81" s="73"/>
      <c r="B81" s="73"/>
      <c r="C81" s="15"/>
      <c r="D81" s="15"/>
      <c r="E81" s="71"/>
      <c r="F81" s="57"/>
      <c r="G81" s="57"/>
      <c r="H81" s="15"/>
    </row>
    <row r="82" spans="1:8" ht="14.5" outlineLevel="1" thickBot="1" x14ac:dyDescent="0.35">
      <c r="A82" s="73"/>
      <c r="B82" s="73"/>
      <c r="C82" s="15"/>
      <c r="D82" s="15"/>
      <c r="E82" s="71"/>
      <c r="F82" s="57"/>
      <c r="G82" s="57"/>
      <c r="H82" s="15"/>
    </row>
    <row r="83" spans="1:8" ht="14.5" outlineLevel="1" thickBot="1" x14ac:dyDescent="0.35">
      <c r="A83" s="73"/>
      <c r="B83" s="73"/>
      <c r="C83" s="15"/>
      <c r="D83" s="15"/>
      <c r="E83" s="71"/>
      <c r="F83" s="57"/>
      <c r="G83" s="57"/>
      <c r="H83" s="15"/>
    </row>
    <row r="84" spans="1:8" ht="14.5" outlineLevel="1" thickBot="1" x14ac:dyDescent="0.35">
      <c r="A84" s="73"/>
      <c r="B84" s="73"/>
      <c r="C84" s="15"/>
      <c r="D84" s="15"/>
      <c r="E84" s="71"/>
      <c r="F84" s="57"/>
      <c r="G84" s="57"/>
      <c r="H84" s="15"/>
    </row>
    <row r="85" spans="1:8" ht="14.5" outlineLevel="1" thickBot="1" x14ac:dyDescent="0.35">
      <c r="A85" s="73"/>
      <c r="B85" s="73"/>
      <c r="C85" s="15"/>
      <c r="D85" s="15"/>
      <c r="E85" s="71"/>
      <c r="F85" s="57"/>
      <c r="G85" s="57"/>
      <c r="H85" s="15"/>
    </row>
    <row r="86" spans="1:8" ht="14.5" outlineLevel="1" thickBot="1" x14ac:dyDescent="0.35">
      <c r="A86" s="73"/>
      <c r="B86" s="73"/>
      <c r="C86" s="15"/>
      <c r="D86" s="15"/>
      <c r="E86" s="71"/>
      <c r="F86" s="57"/>
      <c r="G86" s="57"/>
      <c r="H86" s="15"/>
    </row>
    <row r="87" spans="1:8" ht="14.5" outlineLevel="1" thickBot="1" x14ac:dyDescent="0.35">
      <c r="A87" s="73"/>
      <c r="B87" s="73"/>
      <c r="C87" s="15"/>
      <c r="D87" s="15"/>
      <c r="E87" s="71"/>
      <c r="F87" s="57"/>
      <c r="G87" s="57"/>
      <c r="H87" s="15"/>
    </row>
    <row r="88" spans="1:8" ht="14.5" outlineLevel="1" thickBot="1" x14ac:dyDescent="0.35">
      <c r="A88" s="73"/>
      <c r="B88" s="73"/>
      <c r="C88" s="15"/>
      <c r="D88" s="15"/>
      <c r="E88" s="71"/>
      <c r="F88" s="57"/>
      <c r="G88" s="57"/>
      <c r="H88" s="15"/>
    </row>
    <row r="89" spans="1:8" ht="14.5" outlineLevel="1" thickBot="1" x14ac:dyDescent="0.35">
      <c r="A89" s="73"/>
      <c r="B89" s="73"/>
      <c r="C89" s="15"/>
      <c r="D89" s="15"/>
      <c r="E89" s="71"/>
      <c r="F89" s="57"/>
      <c r="G89" s="57"/>
      <c r="H89" s="15"/>
    </row>
    <row r="90" spans="1:8" ht="14.5" outlineLevel="1" thickBot="1" x14ac:dyDescent="0.35">
      <c r="A90" s="73"/>
      <c r="B90" s="73"/>
      <c r="C90" s="15"/>
      <c r="D90" s="15"/>
      <c r="E90" s="71"/>
      <c r="F90" s="57"/>
      <c r="G90" s="57"/>
      <c r="H90" s="15"/>
    </row>
    <row r="91" spans="1:8" ht="14.5" outlineLevel="1" thickBot="1" x14ac:dyDescent="0.35">
      <c r="A91" s="73"/>
      <c r="B91" s="73"/>
      <c r="C91" s="15"/>
      <c r="D91" s="15"/>
      <c r="E91" s="71"/>
      <c r="F91" s="57"/>
      <c r="G91" s="57"/>
      <c r="H91" s="15"/>
    </row>
    <row r="92" spans="1:8" ht="14.5" outlineLevel="1" thickBot="1" x14ac:dyDescent="0.35">
      <c r="A92" s="73"/>
      <c r="B92" s="73"/>
      <c r="C92" s="15"/>
      <c r="D92" s="15"/>
      <c r="E92" s="71"/>
      <c r="F92" s="57"/>
      <c r="G92" s="57"/>
      <c r="H92" s="15"/>
    </row>
    <row r="93" spans="1:8" ht="14.5" outlineLevel="1" thickBot="1" x14ac:dyDescent="0.35">
      <c r="A93" s="73"/>
      <c r="B93" s="73"/>
      <c r="C93" s="15"/>
      <c r="D93" s="15"/>
      <c r="E93" s="71"/>
      <c r="F93" s="57"/>
      <c r="G93" s="57"/>
      <c r="H93" s="15"/>
    </row>
    <row r="94" spans="1:8" ht="14.5" outlineLevel="1" thickBot="1" x14ac:dyDescent="0.35">
      <c r="A94" s="73"/>
      <c r="B94" s="73"/>
      <c r="C94" s="15"/>
      <c r="D94" s="15"/>
      <c r="E94" s="71"/>
      <c r="F94" s="57"/>
      <c r="G94" s="57"/>
      <c r="H94" s="15"/>
    </row>
    <row r="95" spans="1:8" ht="14.5" outlineLevel="1" thickBot="1" x14ac:dyDescent="0.35">
      <c r="A95" s="73"/>
      <c r="B95" s="73"/>
      <c r="C95" s="15"/>
      <c r="D95" s="15"/>
      <c r="E95" s="71"/>
      <c r="F95" s="57"/>
      <c r="G95" s="57"/>
      <c r="H95" s="15"/>
    </row>
    <row r="96" spans="1:8" ht="14.5" outlineLevel="1" thickBot="1" x14ac:dyDescent="0.35">
      <c r="A96" s="73"/>
      <c r="B96" s="73"/>
      <c r="C96" s="15"/>
      <c r="D96" s="15"/>
      <c r="E96" s="71"/>
      <c r="F96" s="57"/>
      <c r="G96" s="57"/>
      <c r="H96" s="15"/>
    </row>
    <row r="97" spans="1:8" ht="14.5" outlineLevel="1" thickBot="1" x14ac:dyDescent="0.35">
      <c r="A97" s="73"/>
      <c r="B97" s="73"/>
      <c r="C97" s="15"/>
      <c r="D97" s="15"/>
      <c r="E97" s="71"/>
      <c r="F97" s="57"/>
      <c r="G97" s="57"/>
      <c r="H97" s="15"/>
    </row>
    <row r="98" spans="1:8" ht="14.5" outlineLevel="1" thickBot="1" x14ac:dyDescent="0.35">
      <c r="A98" s="73"/>
      <c r="B98" s="73"/>
      <c r="C98" s="15"/>
      <c r="D98" s="15"/>
      <c r="E98" s="71"/>
      <c r="F98" s="57"/>
      <c r="G98" s="57"/>
      <c r="H98" s="15"/>
    </row>
    <row r="99" spans="1:8" ht="14.5" outlineLevel="1" thickBot="1" x14ac:dyDescent="0.35">
      <c r="A99" s="73"/>
      <c r="B99" s="73"/>
      <c r="C99" s="15"/>
      <c r="D99" s="15"/>
      <c r="E99" s="71"/>
      <c r="F99" s="57"/>
      <c r="G99" s="57"/>
      <c r="H99" s="15"/>
    </row>
    <row r="100" spans="1:8" ht="14.5" outlineLevel="1" thickBot="1" x14ac:dyDescent="0.35">
      <c r="A100" s="73"/>
      <c r="B100" s="73"/>
      <c r="C100" s="15"/>
      <c r="D100" s="15"/>
      <c r="E100" s="71"/>
      <c r="F100" s="57"/>
      <c r="G100" s="57"/>
      <c r="H100" s="15"/>
    </row>
    <row r="101" spans="1:8" ht="14.5" outlineLevel="1" thickBot="1" x14ac:dyDescent="0.35">
      <c r="A101" s="73"/>
      <c r="B101" s="73"/>
      <c r="C101" s="15"/>
      <c r="D101" s="15"/>
      <c r="E101" s="71"/>
      <c r="F101" s="57"/>
      <c r="G101" s="57"/>
      <c r="H101" s="15"/>
    </row>
    <row r="102" spans="1:8" ht="14.5" outlineLevel="1" thickBot="1" x14ac:dyDescent="0.35">
      <c r="A102" s="73"/>
      <c r="B102" s="73"/>
      <c r="C102" s="15"/>
      <c r="D102" s="15"/>
      <c r="E102" s="71"/>
      <c r="F102" s="57"/>
      <c r="G102" s="57"/>
      <c r="H102" s="15"/>
    </row>
    <row r="103" spans="1:8" ht="14.5" outlineLevel="1" thickBot="1" x14ac:dyDescent="0.35">
      <c r="A103" s="73"/>
      <c r="B103" s="73"/>
      <c r="C103" s="15"/>
      <c r="D103" s="15"/>
      <c r="E103" s="71"/>
      <c r="F103" s="57"/>
      <c r="G103" s="57"/>
      <c r="H103" s="15"/>
    </row>
    <row r="104" spans="1:8" ht="14.5" outlineLevel="1" thickBot="1" x14ac:dyDescent="0.35">
      <c r="A104" s="73"/>
      <c r="B104" s="73"/>
      <c r="C104" s="15"/>
      <c r="D104" s="15"/>
      <c r="E104" s="71"/>
      <c r="F104" s="57"/>
      <c r="G104" s="57"/>
      <c r="H104" s="15"/>
    </row>
    <row r="105" spans="1:8" ht="14.5" outlineLevel="1" thickBot="1" x14ac:dyDescent="0.35">
      <c r="A105" s="73"/>
      <c r="B105" s="73"/>
      <c r="C105" s="15"/>
      <c r="D105" s="15"/>
      <c r="E105" s="71"/>
      <c r="F105" s="57"/>
      <c r="G105" s="57"/>
      <c r="H105" s="15"/>
    </row>
    <row r="106" spans="1:8" ht="14.5" outlineLevel="1" thickBot="1" x14ac:dyDescent="0.35">
      <c r="A106" s="73"/>
      <c r="B106" s="73"/>
      <c r="C106" s="15"/>
      <c r="D106" s="15"/>
      <c r="E106" s="71"/>
      <c r="F106" s="57"/>
      <c r="G106" s="57"/>
      <c r="H106" s="15"/>
    </row>
    <row r="107" spans="1:8" ht="14.5" outlineLevel="1" thickBot="1" x14ac:dyDescent="0.35">
      <c r="A107" s="73"/>
      <c r="B107" s="73"/>
      <c r="C107" s="15"/>
      <c r="D107" s="15"/>
      <c r="E107" s="71"/>
      <c r="F107" s="57"/>
      <c r="G107" s="57"/>
      <c r="H107" s="15"/>
    </row>
    <row r="108" spans="1:8" ht="14.5" outlineLevel="1" thickBot="1" x14ac:dyDescent="0.35">
      <c r="A108" s="73"/>
      <c r="B108" s="73"/>
      <c r="C108" s="15"/>
      <c r="D108" s="15"/>
      <c r="E108" s="71"/>
      <c r="F108" s="57"/>
      <c r="G108" s="57"/>
      <c r="H108" s="15"/>
    </row>
    <row r="109" spans="1:8" ht="14.5" outlineLevel="1" thickBot="1" x14ac:dyDescent="0.35">
      <c r="A109" s="73"/>
      <c r="B109" s="73"/>
      <c r="C109" s="15"/>
      <c r="D109" s="15"/>
      <c r="E109" s="71"/>
      <c r="F109" s="57"/>
      <c r="G109" s="57"/>
      <c r="H109" s="15"/>
    </row>
    <row r="110" spans="1:8" ht="14.5" outlineLevel="1" thickBot="1" x14ac:dyDescent="0.35">
      <c r="A110" s="73"/>
      <c r="B110" s="73"/>
      <c r="C110" s="15"/>
      <c r="D110" s="15"/>
      <c r="E110" s="71"/>
      <c r="F110" s="57"/>
      <c r="G110" s="57"/>
      <c r="H110" s="15"/>
    </row>
    <row r="111" spans="1:8" ht="14.5" outlineLevel="1" thickBot="1" x14ac:dyDescent="0.35">
      <c r="A111" s="73"/>
      <c r="B111" s="73"/>
      <c r="C111" s="15"/>
      <c r="D111" s="15"/>
      <c r="E111" s="71"/>
      <c r="F111" s="57"/>
      <c r="G111" s="57"/>
      <c r="H111" s="15"/>
    </row>
    <row r="112" spans="1:8" ht="14.5" outlineLevel="1" thickBot="1" x14ac:dyDescent="0.35">
      <c r="A112" s="73"/>
      <c r="B112" s="73"/>
      <c r="C112" s="15"/>
      <c r="D112" s="15"/>
      <c r="E112" s="71"/>
      <c r="F112" s="57"/>
      <c r="G112" s="57"/>
      <c r="H112" s="15"/>
    </row>
    <row r="113" spans="1:8" ht="14.5" outlineLevel="1" thickBot="1" x14ac:dyDescent="0.35">
      <c r="A113" s="73"/>
      <c r="B113" s="73"/>
      <c r="C113" s="15"/>
      <c r="D113" s="15"/>
      <c r="E113" s="71"/>
      <c r="F113" s="57"/>
      <c r="G113" s="57"/>
      <c r="H113" s="15"/>
    </row>
    <row r="114" spans="1:8" ht="14.5" outlineLevel="1" thickBot="1" x14ac:dyDescent="0.35">
      <c r="A114" s="73"/>
      <c r="B114" s="73"/>
      <c r="C114" s="15"/>
      <c r="D114" s="15"/>
      <c r="E114" s="71"/>
      <c r="F114" s="57"/>
      <c r="G114" s="57"/>
      <c r="H114" s="15"/>
    </row>
    <row r="115" spans="1:8" ht="14.5" outlineLevel="1" thickBot="1" x14ac:dyDescent="0.35">
      <c r="A115" s="73"/>
      <c r="B115" s="73"/>
      <c r="C115" s="15"/>
      <c r="D115" s="15"/>
      <c r="E115" s="71"/>
      <c r="F115" s="57"/>
      <c r="G115" s="57"/>
      <c r="H115" s="15"/>
    </row>
    <row r="116" spans="1:8" ht="14.5" outlineLevel="1" thickBot="1" x14ac:dyDescent="0.35">
      <c r="A116" s="73"/>
      <c r="B116" s="73"/>
      <c r="C116" s="15"/>
      <c r="D116" s="15"/>
      <c r="E116" s="71"/>
      <c r="F116" s="57"/>
      <c r="G116" s="57"/>
      <c r="H116" s="15"/>
    </row>
    <row r="117" spans="1:8" ht="14.5" outlineLevel="1" thickBot="1" x14ac:dyDescent="0.35">
      <c r="A117" s="73"/>
      <c r="B117" s="73"/>
      <c r="C117" s="15"/>
      <c r="D117" s="15"/>
      <c r="E117" s="71"/>
      <c r="F117" s="57"/>
      <c r="G117" s="57"/>
      <c r="H117" s="15"/>
    </row>
    <row r="118" spans="1:8" ht="14.5" outlineLevel="1" thickBot="1" x14ac:dyDescent="0.35">
      <c r="A118" s="73"/>
      <c r="B118" s="73"/>
      <c r="C118" s="15"/>
      <c r="D118" s="15"/>
      <c r="E118" s="71"/>
      <c r="F118" s="57"/>
      <c r="G118" s="57"/>
      <c r="H118" s="15"/>
    </row>
    <row r="119" spans="1:8" ht="14.5" outlineLevel="1" thickBot="1" x14ac:dyDescent="0.35">
      <c r="A119" s="73"/>
      <c r="B119" s="73"/>
      <c r="C119" s="15"/>
      <c r="D119" s="15"/>
      <c r="E119" s="71"/>
      <c r="F119" s="57"/>
      <c r="G119" s="57"/>
      <c r="H119" s="15"/>
    </row>
    <row r="120" spans="1:8" ht="14.5" outlineLevel="1" thickBot="1" x14ac:dyDescent="0.35">
      <c r="A120" s="73"/>
      <c r="B120" s="73"/>
      <c r="C120" s="15"/>
      <c r="D120" s="15"/>
      <c r="E120" s="71"/>
      <c r="F120" s="57"/>
      <c r="G120" s="57"/>
      <c r="H120" s="15"/>
    </row>
    <row r="121" spans="1:8" ht="14.5" outlineLevel="1" thickBot="1" x14ac:dyDescent="0.35">
      <c r="A121" s="73"/>
      <c r="B121" s="73"/>
      <c r="C121" s="15"/>
      <c r="D121" s="15"/>
      <c r="E121" s="71"/>
      <c r="F121" s="57"/>
      <c r="G121" s="57"/>
      <c r="H121" s="15"/>
    </row>
    <row r="122" spans="1:8" ht="14.5" outlineLevel="1" thickBot="1" x14ac:dyDescent="0.35">
      <c r="A122" s="73"/>
      <c r="B122" s="73"/>
      <c r="C122" s="15"/>
      <c r="D122" s="15"/>
      <c r="E122" s="71"/>
      <c r="F122" s="57"/>
      <c r="G122" s="57"/>
      <c r="H122" s="15"/>
    </row>
    <row r="123" spans="1:8" ht="14.5" outlineLevel="1" thickBot="1" x14ac:dyDescent="0.35">
      <c r="A123" s="73"/>
      <c r="B123" s="73"/>
      <c r="C123" s="15"/>
      <c r="D123" s="15"/>
      <c r="E123" s="71"/>
      <c r="F123" s="57"/>
      <c r="G123" s="57"/>
      <c r="H123" s="15"/>
    </row>
    <row r="124" spans="1:8" ht="14.5" outlineLevel="1" thickBot="1" x14ac:dyDescent="0.35">
      <c r="A124" s="73"/>
      <c r="B124" s="73"/>
      <c r="C124" s="15"/>
      <c r="D124" s="15"/>
      <c r="E124" s="71"/>
      <c r="F124" s="57"/>
      <c r="G124" s="57"/>
      <c r="H124" s="15"/>
    </row>
    <row r="125" spans="1:8" ht="14.5" outlineLevel="1" thickBot="1" x14ac:dyDescent="0.35">
      <c r="A125" s="73"/>
      <c r="B125" s="73"/>
      <c r="C125" s="15"/>
      <c r="D125" s="15"/>
      <c r="E125" s="71"/>
      <c r="F125" s="57"/>
      <c r="G125" s="57"/>
      <c r="H125" s="15"/>
    </row>
    <row r="126" spans="1:8" ht="14.5" outlineLevel="1" thickBot="1" x14ac:dyDescent="0.35">
      <c r="A126" s="73"/>
      <c r="B126" s="73"/>
      <c r="C126" s="15"/>
      <c r="D126" s="15"/>
      <c r="E126" s="71"/>
      <c r="F126" s="57"/>
      <c r="G126" s="57"/>
      <c r="H126" s="15"/>
    </row>
    <row r="127" spans="1:8" ht="14.5" outlineLevel="1" thickBot="1" x14ac:dyDescent="0.35">
      <c r="A127" s="73"/>
      <c r="B127" s="73"/>
      <c r="C127" s="15"/>
      <c r="D127" s="15"/>
      <c r="E127" s="71"/>
      <c r="F127" s="57"/>
      <c r="G127" s="57"/>
      <c r="H127" s="15"/>
    </row>
    <row r="128" spans="1:8" ht="14.5" outlineLevel="1" thickBot="1" x14ac:dyDescent="0.35">
      <c r="A128" s="73"/>
      <c r="B128" s="73"/>
      <c r="C128" s="15"/>
      <c r="D128" s="15"/>
      <c r="E128" s="71"/>
      <c r="F128" s="57"/>
      <c r="G128" s="57"/>
      <c r="H128" s="15"/>
    </row>
    <row r="129" spans="1:8" ht="14.5" outlineLevel="1" thickBot="1" x14ac:dyDescent="0.35">
      <c r="A129" s="73"/>
      <c r="B129" s="73"/>
      <c r="C129" s="15"/>
      <c r="D129" s="15"/>
      <c r="E129" s="71"/>
      <c r="F129" s="57"/>
      <c r="G129" s="57"/>
      <c r="H129" s="15"/>
    </row>
    <row r="130" spans="1:8" ht="14.5" outlineLevel="1" thickBot="1" x14ac:dyDescent="0.35">
      <c r="A130" s="73"/>
      <c r="B130" s="73"/>
      <c r="C130" s="15"/>
      <c r="D130" s="15"/>
      <c r="E130" s="71"/>
      <c r="F130" s="57"/>
      <c r="G130" s="57"/>
      <c r="H130" s="15"/>
    </row>
    <row r="131" spans="1:8" ht="14.5" outlineLevel="1" thickBot="1" x14ac:dyDescent="0.35">
      <c r="A131" s="73"/>
      <c r="B131" s="73"/>
      <c r="C131" s="15"/>
      <c r="D131" s="15"/>
      <c r="E131" s="71"/>
      <c r="F131" s="57"/>
      <c r="G131" s="57"/>
      <c r="H131" s="15"/>
    </row>
    <row r="132" spans="1:8" ht="14.5" outlineLevel="1" thickBot="1" x14ac:dyDescent="0.35">
      <c r="A132" s="73"/>
      <c r="B132" s="73"/>
      <c r="C132" s="15"/>
      <c r="D132" s="15"/>
      <c r="E132" s="71"/>
      <c r="F132" s="57"/>
      <c r="G132" s="57"/>
      <c r="H132" s="15"/>
    </row>
    <row r="133" spans="1:8" ht="14.5" outlineLevel="1" thickBot="1" x14ac:dyDescent="0.35">
      <c r="A133" s="73"/>
      <c r="B133" s="73"/>
      <c r="C133" s="15"/>
      <c r="D133" s="15"/>
      <c r="E133" s="71"/>
      <c r="F133" s="57"/>
      <c r="G133" s="57"/>
      <c r="H133" s="15"/>
    </row>
    <row r="134" spans="1:8" ht="14.5" outlineLevel="1" thickBot="1" x14ac:dyDescent="0.35">
      <c r="A134" s="73"/>
      <c r="B134" s="73"/>
      <c r="C134" s="15"/>
      <c r="D134" s="15"/>
      <c r="E134" s="71"/>
      <c r="F134" s="57"/>
      <c r="G134" s="57"/>
      <c r="H134" s="15"/>
    </row>
    <row r="135" spans="1:8" ht="14.5" outlineLevel="1" thickBot="1" x14ac:dyDescent="0.35">
      <c r="A135" s="73"/>
      <c r="B135" s="73"/>
      <c r="C135" s="15"/>
      <c r="D135" s="15"/>
      <c r="E135" s="71"/>
      <c r="F135" s="57"/>
      <c r="G135" s="57"/>
      <c r="H135" s="15"/>
    </row>
    <row r="136" spans="1:8" ht="14.5" outlineLevel="1" thickBot="1" x14ac:dyDescent="0.35">
      <c r="A136" s="73"/>
      <c r="B136" s="73"/>
      <c r="C136" s="15"/>
      <c r="D136" s="15"/>
      <c r="E136" s="71"/>
      <c r="F136" s="57"/>
      <c r="G136" s="57"/>
      <c r="H136" s="15"/>
    </row>
    <row r="137" spans="1:8" ht="14.5" outlineLevel="1" thickBot="1" x14ac:dyDescent="0.35">
      <c r="A137" s="73"/>
      <c r="B137" s="73"/>
      <c r="C137" s="15"/>
      <c r="D137" s="15"/>
      <c r="E137" s="71"/>
      <c r="F137" s="57"/>
      <c r="G137" s="57"/>
      <c r="H137" s="15"/>
    </row>
    <row r="138" spans="1:8" ht="14.5" outlineLevel="1" thickBot="1" x14ac:dyDescent="0.35">
      <c r="A138" s="73"/>
      <c r="B138" s="73"/>
      <c r="C138" s="15"/>
      <c r="D138" s="15"/>
      <c r="E138" s="71"/>
      <c r="F138" s="57"/>
      <c r="G138" s="57"/>
      <c r="H138" s="15"/>
    </row>
    <row r="139" spans="1:8" ht="14.5" outlineLevel="1" thickBot="1" x14ac:dyDescent="0.35">
      <c r="A139" s="73"/>
      <c r="B139" s="73"/>
      <c r="C139" s="15"/>
      <c r="D139" s="15"/>
      <c r="E139" s="71"/>
      <c r="F139" s="57"/>
      <c r="G139" s="57"/>
      <c r="H139" s="15"/>
    </row>
    <row r="140" spans="1:8" ht="14.5" outlineLevel="1" thickBot="1" x14ac:dyDescent="0.35">
      <c r="A140" s="73"/>
      <c r="B140" s="73"/>
      <c r="C140" s="15"/>
      <c r="D140" s="15"/>
      <c r="E140" s="71"/>
      <c r="F140" s="57"/>
      <c r="G140" s="57"/>
      <c r="H140" s="15"/>
    </row>
    <row r="141" spans="1:8" ht="14.5" outlineLevel="1" thickBot="1" x14ac:dyDescent="0.35">
      <c r="A141" s="73"/>
      <c r="B141" s="73"/>
      <c r="C141" s="15"/>
      <c r="D141" s="15"/>
      <c r="E141" s="71"/>
      <c r="F141" s="57"/>
      <c r="G141" s="57"/>
      <c r="H141" s="15"/>
    </row>
    <row r="142" spans="1:8" ht="14.5" outlineLevel="1" thickBot="1" x14ac:dyDescent="0.35">
      <c r="A142" s="73"/>
      <c r="B142" s="73"/>
      <c r="C142" s="15"/>
      <c r="D142" s="15"/>
      <c r="E142" s="71"/>
      <c r="F142" s="57"/>
      <c r="G142" s="57"/>
      <c r="H142" s="15"/>
    </row>
    <row r="143" spans="1:8" ht="14.5" outlineLevel="1" thickBot="1" x14ac:dyDescent="0.35">
      <c r="A143" s="73"/>
      <c r="B143" s="73"/>
      <c r="C143" s="15"/>
      <c r="D143" s="15"/>
      <c r="E143" s="71"/>
      <c r="F143" s="57"/>
      <c r="G143" s="57"/>
      <c r="H143" s="15"/>
    </row>
    <row r="144" spans="1:8" ht="14.5" outlineLevel="1" thickBot="1" x14ac:dyDescent="0.35">
      <c r="A144" s="73"/>
      <c r="B144" s="73"/>
      <c r="C144" s="15"/>
      <c r="D144" s="15"/>
      <c r="E144" s="71"/>
      <c r="F144" s="57"/>
      <c r="G144" s="57"/>
      <c r="H144" s="15"/>
    </row>
    <row r="145" spans="1:8" ht="14.5" outlineLevel="1" thickBot="1" x14ac:dyDescent="0.35">
      <c r="A145" s="73"/>
      <c r="B145" s="73"/>
      <c r="C145" s="15"/>
      <c r="D145" s="15"/>
      <c r="E145" s="71"/>
      <c r="F145" s="57"/>
      <c r="G145" s="57"/>
      <c r="H145" s="15"/>
    </row>
    <row r="146" spans="1:8" ht="14.5" outlineLevel="1" thickBot="1" x14ac:dyDescent="0.35">
      <c r="A146" s="73"/>
      <c r="B146" s="73"/>
      <c r="C146" s="15"/>
      <c r="D146" s="15"/>
      <c r="E146" s="71"/>
      <c r="F146" s="57"/>
      <c r="G146" s="57"/>
      <c r="H146" s="15"/>
    </row>
    <row r="147" spans="1:8" ht="14.5" outlineLevel="1" thickBot="1" x14ac:dyDescent="0.35">
      <c r="A147" s="73"/>
      <c r="B147" s="73"/>
      <c r="C147" s="15"/>
      <c r="D147" s="15"/>
      <c r="E147" s="71"/>
      <c r="F147" s="57"/>
      <c r="G147" s="57"/>
      <c r="H147" s="15"/>
    </row>
    <row r="148" spans="1:8" ht="14.5" outlineLevel="1" thickBot="1" x14ac:dyDescent="0.35">
      <c r="A148" s="73"/>
      <c r="B148" s="73"/>
      <c r="C148" s="15"/>
      <c r="D148" s="15"/>
      <c r="E148" s="71"/>
      <c r="F148" s="57"/>
      <c r="G148" s="57"/>
      <c r="H148" s="15"/>
    </row>
    <row r="149" spans="1:8" ht="14.5" outlineLevel="1" thickBot="1" x14ac:dyDescent="0.35">
      <c r="A149" s="73"/>
      <c r="B149" s="73"/>
      <c r="C149" s="15"/>
      <c r="D149" s="15"/>
      <c r="E149" s="71"/>
      <c r="F149" s="57"/>
      <c r="G149" s="57"/>
      <c r="H149" s="15"/>
    </row>
    <row r="150" spans="1:8" ht="14.5" outlineLevel="1" thickBot="1" x14ac:dyDescent="0.35">
      <c r="A150" s="73"/>
      <c r="B150" s="73"/>
      <c r="C150" s="15"/>
      <c r="D150" s="15"/>
      <c r="E150" s="71"/>
      <c r="F150" s="57"/>
      <c r="G150" s="57"/>
      <c r="H150" s="15"/>
    </row>
    <row r="151" spans="1:8" ht="14.5" thickBot="1" x14ac:dyDescent="0.35">
      <c r="A151" s="73"/>
      <c r="B151" s="73"/>
      <c r="C151" s="15"/>
      <c r="D151" s="15"/>
      <c r="E151" s="71"/>
      <c r="F151" s="57"/>
      <c r="G151" s="57"/>
      <c r="H151" s="15"/>
    </row>
    <row r="152" spans="1:8" ht="14.5" outlineLevel="1" thickBot="1" x14ac:dyDescent="0.35">
      <c r="A152" s="73"/>
      <c r="B152" s="73"/>
      <c r="C152" s="15"/>
      <c r="D152" s="15"/>
      <c r="E152" s="71"/>
      <c r="F152" s="57"/>
      <c r="G152" s="57"/>
      <c r="H152" s="15"/>
    </row>
    <row r="153" spans="1:8" ht="14.5" outlineLevel="1" thickBot="1" x14ac:dyDescent="0.35">
      <c r="A153" s="73"/>
      <c r="B153" s="73"/>
      <c r="C153" s="15"/>
      <c r="D153" s="15"/>
      <c r="E153" s="71"/>
      <c r="F153" s="57"/>
      <c r="G153" s="57"/>
      <c r="H153" s="15"/>
    </row>
    <row r="154" spans="1:8" ht="14.5" outlineLevel="1" thickBot="1" x14ac:dyDescent="0.35">
      <c r="A154" s="73"/>
      <c r="B154" s="73"/>
      <c r="C154" s="15"/>
      <c r="D154" s="15"/>
      <c r="E154" s="71"/>
      <c r="F154" s="57"/>
      <c r="G154" s="57"/>
      <c r="H154" s="15"/>
    </row>
    <row r="155" spans="1:8" ht="14.5" outlineLevel="1" thickBot="1" x14ac:dyDescent="0.35">
      <c r="A155" s="73"/>
      <c r="B155" s="73"/>
      <c r="C155" s="15"/>
      <c r="D155" s="15"/>
      <c r="E155" s="71"/>
      <c r="F155" s="57"/>
      <c r="G155" s="57"/>
      <c r="H155" s="15"/>
    </row>
    <row r="156" spans="1:8" ht="14.5" outlineLevel="1" thickBot="1" x14ac:dyDescent="0.35">
      <c r="A156" s="73"/>
      <c r="B156" s="73"/>
      <c r="C156" s="15"/>
      <c r="D156" s="15"/>
      <c r="E156" s="71"/>
      <c r="F156" s="57"/>
      <c r="G156" s="57"/>
      <c r="H156" s="15"/>
    </row>
    <row r="157" spans="1:8" ht="14.5" outlineLevel="1" thickBot="1" x14ac:dyDescent="0.35">
      <c r="A157" s="73"/>
      <c r="B157" s="73"/>
      <c r="C157" s="15"/>
      <c r="D157" s="15"/>
      <c r="E157" s="71"/>
      <c r="F157" s="57"/>
      <c r="G157" s="57"/>
      <c r="H157" s="15"/>
    </row>
    <row r="158" spans="1:8" ht="14.5" outlineLevel="1" thickBot="1" x14ac:dyDescent="0.35">
      <c r="A158" s="73"/>
      <c r="B158" s="73"/>
      <c r="C158" s="15"/>
      <c r="D158" s="15"/>
      <c r="E158" s="71"/>
      <c r="F158" s="57"/>
      <c r="G158" s="57"/>
      <c r="H158" s="15"/>
    </row>
    <row r="159" spans="1:8" ht="14.5" outlineLevel="1" thickBot="1" x14ac:dyDescent="0.35">
      <c r="A159" s="73"/>
      <c r="B159" s="73"/>
      <c r="C159" s="15"/>
      <c r="D159" s="15"/>
      <c r="E159" s="71"/>
      <c r="F159" s="57"/>
      <c r="G159" s="57"/>
      <c r="H159" s="15"/>
    </row>
    <row r="160" spans="1:8" ht="14.5" outlineLevel="1" thickBot="1" x14ac:dyDescent="0.35">
      <c r="A160" s="73"/>
      <c r="B160" s="73"/>
      <c r="C160" s="15"/>
      <c r="D160" s="15"/>
      <c r="E160" s="71"/>
      <c r="F160" s="57"/>
      <c r="G160" s="57"/>
      <c r="H160" s="15"/>
    </row>
    <row r="161" spans="1:8" ht="14.5" outlineLevel="1" thickBot="1" x14ac:dyDescent="0.35">
      <c r="A161" s="73"/>
      <c r="B161" s="73"/>
      <c r="C161" s="15"/>
      <c r="D161" s="15"/>
      <c r="E161" s="71"/>
      <c r="F161" s="57"/>
      <c r="G161" s="57"/>
      <c r="H161" s="15"/>
    </row>
    <row r="162" spans="1:8" ht="14.5" outlineLevel="1" thickBot="1" x14ac:dyDescent="0.35">
      <c r="A162" s="73"/>
      <c r="B162" s="73"/>
      <c r="C162" s="15"/>
      <c r="D162" s="15"/>
      <c r="E162" s="71"/>
      <c r="F162" s="57"/>
      <c r="G162" s="57"/>
      <c r="H162" s="15"/>
    </row>
    <row r="163" spans="1:8" ht="14.5" outlineLevel="1" thickBot="1" x14ac:dyDescent="0.35">
      <c r="A163" s="73"/>
      <c r="B163" s="73"/>
      <c r="C163" s="15"/>
      <c r="D163" s="15"/>
      <c r="E163" s="71"/>
      <c r="F163" s="57"/>
      <c r="G163" s="57"/>
      <c r="H163" s="15"/>
    </row>
    <row r="164" spans="1:8" ht="14.5" outlineLevel="1" thickBot="1" x14ac:dyDescent="0.35">
      <c r="A164" s="73"/>
      <c r="B164" s="73"/>
      <c r="C164" s="15"/>
      <c r="D164" s="15"/>
      <c r="E164" s="71"/>
      <c r="F164" s="57"/>
      <c r="G164" s="57"/>
      <c r="H164" s="15"/>
    </row>
    <row r="165" spans="1:8" ht="14.5" outlineLevel="1" thickBot="1" x14ac:dyDescent="0.35">
      <c r="A165" s="73"/>
      <c r="B165" s="73"/>
      <c r="C165" s="15"/>
      <c r="D165" s="15"/>
      <c r="E165" s="71"/>
      <c r="F165" s="57"/>
      <c r="G165" s="57"/>
      <c r="H165" s="15"/>
    </row>
    <row r="166" spans="1:8" ht="14.5" outlineLevel="1" thickBot="1" x14ac:dyDescent="0.35">
      <c r="A166" s="73"/>
      <c r="B166" s="73"/>
      <c r="C166" s="15"/>
      <c r="D166" s="15"/>
      <c r="E166" s="71"/>
      <c r="F166" s="57"/>
      <c r="G166" s="57"/>
      <c r="H166" s="15"/>
    </row>
    <row r="167" spans="1:8" ht="14.5" outlineLevel="1" thickBot="1" x14ac:dyDescent="0.35">
      <c r="A167" s="73"/>
      <c r="B167" s="73"/>
      <c r="C167" s="15"/>
      <c r="D167" s="15"/>
      <c r="E167" s="71"/>
      <c r="F167" s="57"/>
      <c r="G167" s="57"/>
      <c r="H167" s="15"/>
    </row>
    <row r="168" spans="1:8" ht="14.5" outlineLevel="1" thickBot="1" x14ac:dyDescent="0.35">
      <c r="A168" s="73"/>
      <c r="B168" s="73"/>
      <c r="C168" s="15"/>
      <c r="D168" s="15"/>
      <c r="E168" s="71"/>
      <c r="F168" s="57"/>
      <c r="G168" s="57"/>
      <c r="H168" s="15"/>
    </row>
    <row r="169" spans="1:8" ht="14.5" outlineLevel="1" thickBot="1" x14ac:dyDescent="0.35">
      <c r="A169" s="73"/>
      <c r="B169" s="73"/>
      <c r="C169" s="15"/>
      <c r="D169" s="15"/>
      <c r="E169" s="71"/>
      <c r="F169" s="57"/>
      <c r="G169" s="57"/>
      <c r="H169" s="15"/>
    </row>
    <row r="170" spans="1:8" ht="14.5" outlineLevel="1" thickBot="1" x14ac:dyDescent="0.35">
      <c r="A170" s="73"/>
      <c r="B170" s="73"/>
      <c r="C170" s="15"/>
      <c r="D170" s="15"/>
      <c r="E170" s="71"/>
      <c r="F170" s="57"/>
      <c r="G170" s="57"/>
      <c r="H170" s="15"/>
    </row>
    <row r="171" spans="1:8" ht="14.5" outlineLevel="1" thickBot="1" x14ac:dyDescent="0.35">
      <c r="A171" s="73"/>
      <c r="B171" s="73"/>
      <c r="C171" s="15"/>
      <c r="D171" s="15"/>
      <c r="E171" s="71"/>
      <c r="F171" s="57"/>
      <c r="G171" s="57"/>
      <c r="H171" s="15"/>
    </row>
    <row r="172" spans="1:8" ht="14.5" outlineLevel="1" thickBot="1" x14ac:dyDescent="0.35">
      <c r="A172" s="73"/>
      <c r="B172" s="73"/>
      <c r="C172" s="15"/>
      <c r="D172" s="15"/>
      <c r="E172" s="71"/>
      <c r="F172" s="57"/>
      <c r="G172" s="57"/>
      <c r="H172" s="15"/>
    </row>
    <row r="173" spans="1:8" ht="14.5" outlineLevel="1" thickBot="1" x14ac:dyDescent="0.35">
      <c r="A173" s="73"/>
      <c r="B173" s="73"/>
      <c r="C173" s="15"/>
      <c r="D173" s="15"/>
      <c r="E173" s="71"/>
      <c r="F173" s="57"/>
      <c r="G173" s="57"/>
      <c r="H173" s="15"/>
    </row>
    <row r="174" spans="1:8" ht="14.5" outlineLevel="1" thickBot="1" x14ac:dyDescent="0.35">
      <c r="A174" s="73"/>
      <c r="B174" s="73"/>
      <c r="C174" s="15"/>
      <c r="D174" s="15"/>
      <c r="E174" s="71"/>
      <c r="F174" s="57"/>
      <c r="G174" s="57"/>
      <c r="H174" s="15"/>
    </row>
    <row r="175" spans="1:8" ht="14.5" outlineLevel="1" thickBot="1" x14ac:dyDescent="0.35">
      <c r="A175" s="73"/>
      <c r="B175" s="73"/>
      <c r="C175" s="15"/>
      <c r="D175" s="15"/>
      <c r="E175" s="71"/>
      <c r="F175" s="57"/>
      <c r="G175" s="57"/>
      <c r="H175" s="15"/>
    </row>
    <row r="176" spans="1:8" ht="14.5" outlineLevel="1" thickBot="1" x14ac:dyDescent="0.35">
      <c r="A176" s="73"/>
      <c r="B176" s="73"/>
      <c r="C176" s="15"/>
      <c r="D176" s="15"/>
      <c r="E176" s="71"/>
      <c r="F176" s="57"/>
      <c r="G176" s="57"/>
      <c r="H176" s="15"/>
    </row>
    <row r="177" spans="1:8" ht="14.5" outlineLevel="1" thickBot="1" x14ac:dyDescent="0.35">
      <c r="A177" s="73"/>
      <c r="B177" s="73"/>
      <c r="C177" s="15"/>
      <c r="D177" s="15"/>
      <c r="E177" s="71"/>
      <c r="F177" s="57"/>
      <c r="G177" s="57"/>
      <c r="H177" s="15"/>
    </row>
    <row r="178" spans="1:8" ht="14.5" outlineLevel="1" thickBot="1" x14ac:dyDescent="0.35">
      <c r="A178" s="73"/>
      <c r="B178" s="73"/>
      <c r="C178" s="15"/>
      <c r="D178" s="15"/>
      <c r="E178" s="71"/>
      <c r="F178" s="57"/>
      <c r="G178" s="57"/>
      <c r="H178" s="15"/>
    </row>
    <row r="179" spans="1:8" ht="14.5" outlineLevel="1" thickBot="1" x14ac:dyDescent="0.35">
      <c r="A179" s="73"/>
      <c r="B179" s="73"/>
      <c r="C179" s="15"/>
      <c r="D179" s="15"/>
      <c r="E179" s="71"/>
      <c r="F179" s="57"/>
      <c r="G179" s="57"/>
      <c r="H179" s="15"/>
    </row>
    <row r="180" spans="1:8" ht="14.5" outlineLevel="1" thickBot="1" x14ac:dyDescent="0.35">
      <c r="A180" s="73"/>
      <c r="B180" s="73"/>
      <c r="C180" s="15"/>
      <c r="D180" s="15"/>
      <c r="E180" s="71"/>
      <c r="F180" s="57"/>
      <c r="G180" s="57"/>
      <c r="H180" s="15"/>
    </row>
    <row r="181" spans="1:8" ht="14.5" outlineLevel="1" thickBot="1" x14ac:dyDescent="0.35">
      <c r="A181" s="73"/>
      <c r="B181" s="73"/>
      <c r="C181" s="15"/>
      <c r="D181" s="15"/>
      <c r="E181" s="71"/>
      <c r="F181" s="57"/>
      <c r="G181" s="57"/>
      <c r="H181" s="15"/>
    </row>
    <row r="182" spans="1:8" ht="14.5" outlineLevel="1" thickBot="1" x14ac:dyDescent="0.35">
      <c r="A182" s="73"/>
      <c r="B182" s="73"/>
      <c r="C182" s="15"/>
      <c r="D182" s="15"/>
      <c r="E182" s="71"/>
      <c r="F182" s="57"/>
      <c r="G182" s="57"/>
      <c r="H182" s="15"/>
    </row>
    <row r="183" spans="1:8" ht="14.5" outlineLevel="1" thickBot="1" x14ac:dyDescent="0.35">
      <c r="A183" s="73"/>
      <c r="B183" s="73"/>
      <c r="C183" s="15"/>
      <c r="D183" s="15"/>
      <c r="E183" s="71"/>
      <c r="F183" s="57"/>
      <c r="G183" s="57"/>
      <c r="H183" s="15"/>
    </row>
    <row r="184" spans="1:8" ht="14.5" outlineLevel="1" thickBot="1" x14ac:dyDescent="0.35">
      <c r="A184" s="73"/>
      <c r="B184" s="73"/>
      <c r="C184" s="15"/>
      <c r="D184" s="15"/>
      <c r="E184" s="71"/>
      <c r="F184" s="57"/>
      <c r="G184" s="57"/>
      <c r="H184" s="15"/>
    </row>
    <row r="185" spans="1:8" ht="14.5" outlineLevel="1" thickBot="1" x14ac:dyDescent="0.35">
      <c r="A185" s="73"/>
      <c r="B185" s="73"/>
      <c r="C185" s="15"/>
      <c r="D185" s="15"/>
      <c r="E185" s="71"/>
      <c r="F185" s="57"/>
      <c r="G185" s="57"/>
      <c r="H185" s="15"/>
    </row>
    <row r="186" spans="1:8" ht="14.5" outlineLevel="1" thickBot="1" x14ac:dyDescent="0.35">
      <c r="A186" s="73"/>
      <c r="B186" s="73"/>
      <c r="C186" s="15"/>
      <c r="D186" s="15"/>
      <c r="E186" s="71"/>
      <c r="F186" s="57"/>
      <c r="G186" s="57"/>
      <c r="H186" s="15"/>
    </row>
    <row r="187" spans="1:8" ht="14.5" outlineLevel="1" thickBot="1" x14ac:dyDescent="0.35">
      <c r="A187" s="73"/>
      <c r="B187" s="73"/>
      <c r="C187" s="15"/>
      <c r="D187" s="15"/>
      <c r="E187" s="71"/>
      <c r="F187" s="57"/>
      <c r="G187" s="57"/>
      <c r="H187" s="15"/>
    </row>
    <row r="188" spans="1:8" ht="14.5" outlineLevel="1" thickBot="1" x14ac:dyDescent="0.35">
      <c r="A188" s="73"/>
      <c r="B188" s="73"/>
      <c r="C188" s="15"/>
      <c r="D188" s="15"/>
      <c r="E188" s="71"/>
      <c r="F188" s="57"/>
      <c r="G188" s="57"/>
      <c r="H188" s="15"/>
    </row>
    <row r="189" spans="1:8" ht="14.5" outlineLevel="1" thickBot="1" x14ac:dyDescent="0.35">
      <c r="A189" s="73"/>
      <c r="B189" s="73"/>
      <c r="C189" s="15"/>
      <c r="D189" s="15"/>
      <c r="E189" s="71"/>
      <c r="F189" s="57"/>
      <c r="G189" s="57"/>
      <c r="H189" s="15"/>
    </row>
    <row r="190" spans="1:8" ht="14.5" outlineLevel="1" thickBot="1" x14ac:dyDescent="0.35">
      <c r="A190" s="73"/>
      <c r="B190" s="73"/>
      <c r="C190" s="15"/>
      <c r="D190" s="15"/>
      <c r="E190" s="71"/>
      <c r="F190" s="57"/>
      <c r="G190" s="57"/>
      <c r="H190" s="15"/>
    </row>
    <row r="191" spans="1:8" ht="14.5" outlineLevel="1" thickBot="1" x14ac:dyDescent="0.35">
      <c r="A191" s="73"/>
      <c r="B191" s="73"/>
      <c r="C191" s="15"/>
      <c r="D191" s="15"/>
      <c r="E191" s="71"/>
      <c r="F191" s="57"/>
      <c r="G191" s="57"/>
      <c r="H191" s="15"/>
    </row>
    <row r="192" spans="1:8" ht="14.5" outlineLevel="1" thickBot="1" x14ac:dyDescent="0.35">
      <c r="A192" s="73"/>
      <c r="B192" s="73"/>
      <c r="C192" s="15"/>
      <c r="D192" s="15"/>
      <c r="E192" s="71"/>
      <c r="F192" s="57"/>
      <c r="G192" s="57"/>
      <c r="H192" s="15"/>
    </row>
    <row r="193" spans="1:8" ht="14.5" outlineLevel="1" thickBot="1" x14ac:dyDescent="0.35">
      <c r="A193" s="73"/>
      <c r="B193" s="73"/>
      <c r="C193" s="15"/>
      <c r="D193" s="15"/>
      <c r="E193" s="71"/>
      <c r="F193" s="57"/>
      <c r="G193" s="57"/>
      <c r="H193" s="15"/>
    </row>
    <row r="194" spans="1:8" ht="14.5" outlineLevel="1" thickBot="1" x14ac:dyDescent="0.35">
      <c r="A194" s="73"/>
      <c r="B194" s="73"/>
      <c r="C194" s="15"/>
      <c r="D194" s="15"/>
      <c r="E194" s="71"/>
      <c r="F194" s="57"/>
      <c r="G194" s="57"/>
      <c r="H194" s="15"/>
    </row>
    <row r="195" spans="1:8" ht="14.5" outlineLevel="1" thickBot="1" x14ac:dyDescent="0.35">
      <c r="A195" s="73"/>
      <c r="B195" s="73"/>
      <c r="C195" s="15"/>
      <c r="D195" s="15"/>
      <c r="E195" s="71"/>
      <c r="F195" s="57"/>
      <c r="G195" s="57"/>
      <c r="H195" s="15"/>
    </row>
    <row r="196" spans="1:8" ht="14.5" outlineLevel="1" thickBot="1" x14ac:dyDescent="0.35">
      <c r="A196" s="73"/>
      <c r="B196" s="73"/>
      <c r="C196" s="15"/>
      <c r="D196" s="15"/>
      <c r="E196" s="71"/>
      <c r="F196" s="57"/>
      <c r="G196" s="57"/>
      <c r="H196" s="15"/>
    </row>
    <row r="197" spans="1:8" ht="14.5" outlineLevel="1" thickBot="1" x14ac:dyDescent="0.35">
      <c r="A197" s="73"/>
      <c r="B197" s="73"/>
      <c r="C197" s="15"/>
      <c r="D197" s="15"/>
      <c r="E197" s="71"/>
      <c r="F197" s="57"/>
      <c r="G197" s="57"/>
      <c r="H197" s="15"/>
    </row>
    <row r="198" spans="1:8" ht="14.5" outlineLevel="1" thickBot="1" x14ac:dyDescent="0.35">
      <c r="A198" s="73"/>
      <c r="B198" s="73"/>
      <c r="C198" s="15"/>
      <c r="D198" s="15"/>
      <c r="E198" s="71"/>
      <c r="F198" s="57"/>
      <c r="G198" s="57"/>
      <c r="H198" s="15"/>
    </row>
    <row r="199" spans="1:8" ht="14.5" outlineLevel="1" thickBot="1" x14ac:dyDescent="0.35">
      <c r="A199" s="73"/>
      <c r="B199" s="73"/>
      <c r="C199" s="15"/>
      <c r="D199" s="15"/>
      <c r="E199" s="71"/>
      <c r="F199" s="57"/>
      <c r="G199" s="57"/>
      <c r="H199" s="15"/>
    </row>
    <row r="200" spans="1:8" ht="14.5" outlineLevel="1" thickBot="1" x14ac:dyDescent="0.35">
      <c r="A200" s="73"/>
      <c r="B200" s="73"/>
      <c r="C200" s="15"/>
      <c r="D200" s="15"/>
      <c r="E200" s="71"/>
      <c r="F200" s="57"/>
      <c r="G200" s="57"/>
      <c r="H200" s="15"/>
    </row>
    <row r="201" spans="1:8" ht="14.5" outlineLevel="1" thickBot="1" x14ac:dyDescent="0.35">
      <c r="A201" s="73"/>
      <c r="B201" s="73"/>
      <c r="C201" s="15"/>
      <c r="D201" s="15"/>
      <c r="E201" s="71"/>
      <c r="F201" s="57"/>
      <c r="G201" s="57"/>
      <c r="H201" s="15"/>
    </row>
    <row r="202" spans="1:8" ht="14.5" outlineLevel="1" thickBot="1" x14ac:dyDescent="0.35">
      <c r="A202" s="73"/>
      <c r="B202" s="73"/>
      <c r="C202" s="15"/>
      <c r="D202" s="15"/>
      <c r="E202" s="71"/>
      <c r="F202" s="57"/>
      <c r="G202" s="57"/>
      <c r="H202" s="15"/>
    </row>
    <row r="203" spans="1:8" ht="14.5" outlineLevel="1" thickBot="1" x14ac:dyDescent="0.35">
      <c r="A203" s="73"/>
      <c r="B203" s="73"/>
      <c r="C203" s="15"/>
      <c r="D203" s="15"/>
      <c r="E203" s="71"/>
      <c r="F203" s="57"/>
      <c r="G203" s="57"/>
      <c r="H203" s="15"/>
    </row>
    <row r="204" spans="1:8" ht="14.5" outlineLevel="1" thickBot="1" x14ac:dyDescent="0.35">
      <c r="A204" s="73"/>
      <c r="B204" s="73"/>
      <c r="C204" s="15"/>
      <c r="D204" s="15"/>
      <c r="E204" s="71"/>
      <c r="F204" s="57"/>
      <c r="G204" s="57"/>
      <c r="H204" s="15"/>
    </row>
    <row r="205" spans="1:8" ht="14.5" outlineLevel="1" thickBot="1" x14ac:dyDescent="0.35">
      <c r="A205" s="73"/>
      <c r="B205" s="73"/>
      <c r="C205" s="15"/>
      <c r="D205" s="15"/>
      <c r="E205" s="71"/>
      <c r="F205" s="57"/>
      <c r="G205" s="57"/>
      <c r="H205" s="15"/>
    </row>
    <row r="206" spans="1:8" ht="14.5" outlineLevel="1" thickBot="1" x14ac:dyDescent="0.35">
      <c r="A206" s="73"/>
      <c r="B206" s="73"/>
      <c r="C206" s="15"/>
      <c r="D206" s="15"/>
      <c r="E206" s="71"/>
      <c r="F206" s="57"/>
      <c r="G206" s="57"/>
      <c r="H206" s="15"/>
    </row>
    <row r="207" spans="1:8" ht="14.5" outlineLevel="1" thickBot="1" x14ac:dyDescent="0.35">
      <c r="A207" s="73"/>
      <c r="B207" s="73"/>
      <c r="C207" s="15"/>
      <c r="D207" s="15"/>
      <c r="E207" s="71"/>
      <c r="F207" s="57"/>
      <c r="G207" s="57"/>
      <c r="H207" s="15"/>
    </row>
    <row r="208" spans="1:8" ht="14.5" outlineLevel="1" thickBot="1" x14ac:dyDescent="0.35">
      <c r="A208" s="73"/>
      <c r="B208" s="73"/>
      <c r="C208" s="15"/>
      <c r="D208" s="15"/>
      <c r="E208" s="71"/>
      <c r="F208" s="57"/>
      <c r="G208" s="57"/>
      <c r="H208" s="15"/>
    </row>
    <row r="209" spans="1:8" ht="14.5" outlineLevel="1" thickBot="1" x14ac:dyDescent="0.35">
      <c r="A209" s="73"/>
      <c r="B209" s="73"/>
      <c r="C209" s="15"/>
      <c r="D209" s="15"/>
      <c r="E209" s="71"/>
      <c r="F209" s="57"/>
      <c r="G209" s="57"/>
      <c r="H209" s="15"/>
    </row>
    <row r="210" spans="1:8" ht="14.5" outlineLevel="1" thickBot="1" x14ac:dyDescent="0.35">
      <c r="A210" s="73"/>
      <c r="B210" s="73"/>
      <c r="C210" s="15"/>
      <c r="D210" s="15"/>
      <c r="E210" s="71"/>
      <c r="F210" s="57"/>
      <c r="G210" s="57"/>
      <c r="H210" s="15"/>
    </row>
    <row r="211" spans="1:8" ht="14.5" outlineLevel="1" thickBot="1" x14ac:dyDescent="0.35">
      <c r="A211" s="73"/>
      <c r="B211" s="73"/>
      <c r="C211" s="15"/>
      <c r="D211" s="15"/>
      <c r="E211" s="71"/>
      <c r="F211" s="57"/>
      <c r="G211" s="57"/>
      <c r="H211" s="15"/>
    </row>
    <row r="212" spans="1:8" ht="14.5" outlineLevel="1" thickBot="1" x14ac:dyDescent="0.35">
      <c r="A212" s="73"/>
      <c r="B212" s="73"/>
      <c r="C212" s="15"/>
      <c r="D212" s="15"/>
      <c r="E212" s="71"/>
      <c r="F212" s="57"/>
      <c r="G212" s="57"/>
      <c r="H212" s="15"/>
    </row>
    <row r="213" spans="1:8" ht="14.5" outlineLevel="1" thickBot="1" x14ac:dyDescent="0.35">
      <c r="A213" s="73"/>
      <c r="B213" s="73"/>
      <c r="C213" s="15"/>
      <c r="D213" s="15"/>
      <c r="E213" s="71"/>
      <c r="F213" s="57"/>
      <c r="G213" s="57"/>
      <c r="H213" s="15"/>
    </row>
    <row r="214" spans="1:8" ht="14.5" outlineLevel="1" thickBot="1" x14ac:dyDescent="0.35">
      <c r="A214" s="73"/>
      <c r="B214" s="73"/>
      <c r="C214" s="15"/>
      <c r="D214" s="15"/>
      <c r="E214" s="71"/>
      <c r="F214" s="57"/>
      <c r="G214" s="57"/>
      <c r="H214" s="15"/>
    </row>
    <row r="215" spans="1:8" ht="14.5" outlineLevel="1" thickBot="1" x14ac:dyDescent="0.35">
      <c r="A215" s="73"/>
      <c r="B215" s="73"/>
      <c r="C215" s="15"/>
      <c r="D215" s="15"/>
      <c r="E215" s="71"/>
      <c r="F215" s="57"/>
      <c r="G215" s="57"/>
      <c r="H215" s="15"/>
    </row>
    <row r="216" spans="1:8" ht="14.5" outlineLevel="1" thickBot="1" x14ac:dyDescent="0.35">
      <c r="A216" s="73"/>
      <c r="B216" s="73"/>
      <c r="C216" s="15"/>
      <c r="D216" s="15"/>
      <c r="E216" s="71"/>
      <c r="F216" s="57"/>
      <c r="G216" s="57"/>
      <c r="H216" s="15"/>
    </row>
    <row r="217" spans="1:8" ht="14.5" outlineLevel="1" thickBot="1" x14ac:dyDescent="0.35">
      <c r="A217" s="73"/>
      <c r="B217" s="73"/>
      <c r="C217" s="15"/>
      <c r="D217" s="15"/>
      <c r="E217" s="71"/>
      <c r="F217" s="57"/>
      <c r="G217" s="57"/>
      <c r="H217" s="15"/>
    </row>
    <row r="218" spans="1:8" ht="14.5" outlineLevel="1" thickBot="1" x14ac:dyDescent="0.35">
      <c r="A218" s="73"/>
      <c r="B218" s="73"/>
      <c r="C218" s="15"/>
      <c r="D218" s="15"/>
      <c r="E218" s="71"/>
      <c r="F218" s="57"/>
      <c r="G218" s="57"/>
      <c r="H218" s="15"/>
    </row>
    <row r="219" spans="1:8" ht="14.5" outlineLevel="1" thickBot="1" x14ac:dyDescent="0.35">
      <c r="A219" s="73"/>
      <c r="B219" s="73"/>
      <c r="C219" s="15"/>
      <c r="D219" s="15"/>
      <c r="E219" s="71"/>
      <c r="F219" s="57"/>
      <c r="G219" s="57"/>
      <c r="H219" s="15"/>
    </row>
    <row r="220" spans="1:8" ht="14.5" outlineLevel="1" thickBot="1" x14ac:dyDescent="0.35">
      <c r="A220" s="73"/>
      <c r="B220" s="73"/>
      <c r="C220" s="15"/>
      <c r="D220" s="15"/>
      <c r="E220" s="71"/>
      <c r="F220" s="57"/>
      <c r="G220" s="57"/>
      <c r="H220" s="15"/>
    </row>
    <row r="221" spans="1:8" ht="14.5" outlineLevel="1" thickBot="1" x14ac:dyDescent="0.35">
      <c r="A221" s="73"/>
      <c r="B221" s="73"/>
      <c r="C221" s="15"/>
      <c r="D221" s="15"/>
      <c r="E221" s="71"/>
      <c r="F221" s="57"/>
      <c r="G221" s="57"/>
      <c r="H221" s="15"/>
    </row>
    <row r="222" spans="1:8" ht="14.5" outlineLevel="1" thickBot="1" x14ac:dyDescent="0.35">
      <c r="A222" s="73"/>
      <c r="B222" s="73"/>
      <c r="C222" s="15"/>
      <c r="D222" s="15"/>
      <c r="E222" s="71"/>
      <c r="F222" s="57"/>
      <c r="G222" s="57"/>
      <c r="H222" s="15"/>
    </row>
    <row r="223" spans="1:8" ht="14.5" outlineLevel="1" thickBot="1" x14ac:dyDescent="0.35">
      <c r="A223" s="73"/>
      <c r="B223" s="73"/>
      <c r="C223" s="15"/>
      <c r="D223" s="15"/>
      <c r="E223" s="71"/>
      <c r="F223" s="57"/>
      <c r="G223" s="57"/>
      <c r="H223" s="15"/>
    </row>
    <row r="224" spans="1:8" ht="14.5" outlineLevel="1" thickBot="1" x14ac:dyDescent="0.35">
      <c r="A224" s="73"/>
      <c r="B224" s="73"/>
      <c r="C224" s="15"/>
      <c r="D224" s="15"/>
      <c r="E224" s="71"/>
      <c r="F224" s="57"/>
      <c r="G224" s="57"/>
      <c r="H224" s="15"/>
    </row>
    <row r="225" spans="1:8" ht="14.5" outlineLevel="1" thickBot="1" x14ac:dyDescent="0.35">
      <c r="A225" s="73"/>
      <c r="B225" s="73"/>
      <c r="C225" s="15"/>
      <c r="D225" s="15"/>
      <c r="E225" s="71"/>
      <c r="F225" s="57"/>
      <c r="G225" s="57"/>
      <c r="H225" s="15"/>
    </row>
    <row r="226" spans="1:8" ht="14.5" outlineLevel="1" thickBot="1" x14ac:dyDescent="0.35">
      <c r="A226" s="73"/>
      <c r="B226" s="73"/>
      <c r="C226" s="15"/>
      <c r="D226" s="15"/>
      <c r="E226" s="71"/>
      <c r="F226" s="57"/>
      <c r="G226" s="57"/>
      <c r="H226" s="15"/>
    </row>
    <row r="227" spans="1:8" ht="14.5" outlineLevel="1" thickBot="1" x14ac:dyDescent="0.35">
      <c r="A227" s="73"/>
      <c r="B227" s="73"/>
      <c r="C227" s="15"/>
      <c r="D227" s="15"/>
      <c r="E227" s="71"/>
      <c r="F227" s="57"/>
      <c r="G227" s="57"/>
      <c r="H227" s="15"/>
    </row>
    <row r="228" spans="1:8" ht="14.5" outlineLevel="1" thickBot="1" x14ac:dyDescent="0.35">
      <c r="A228" s="73"/>
      <c r="B228" s="73"/>
      <c r="C228" s="15"/>
      <c r="D228" s="15"/>
      <c r="E228" s="71"/>
      <c r="F228" s="57"/>
      <c r="G228" s="57"/>
      <c r="H228" s="15"/>
    </row>
    <row r="229" spans="1:8" ht="14.5" outlineLevel="1" thickBot="1" x14ac:dyDescent="0.35">
      <c r="A229" s="73"/>
      <c r="B229" s="73"/>
      <c r="C229" s="15"/>
      <c r="D229" s="15"/>
      <c r="E229" s="71"/>
      <c r="F229" s="57"/>
      <c r="G229" s="57"/>
      <c r="H229" s="15"/>
    </row>
    <row r="230" spans="1:8" ht="14.5" outlineLevel="1" thickBot="1" x14ac:dyDescent="0.35">
      <c r="A230" s="73"/>
      <c r="B230" s="73"/>
      <c r="C230" s="15"/>
      <c r="D230" s="15"/>
      <c r="E230" s="71"/>
      <c r="F230" s="57"/>
      <c r="G230" s="57"/>
      <c r="H230" s="15"/>
    </row>
    <row r="231" spans="1:8" ht="14.5" outlineLevel="1" thickBot="1" x14ac:dyDescent="0.35">
      <c r="A231" s="73"/>
      <c r="B231" s="73"/>
      <c r="C231" s="15"/>
      <c r="D231" s="15"/>
      <c r="E231" s="71"/>
      <c r="F231" s="57"/>
      <c r="G231" s="57"/>
      <c r="H231" s="15"/>
    </row>
    <row r="232" spans="1:8" ht="14.5" outlineLevel="1" thickBot="1" x14ac:dyDescent="0.35">
      <c r="A232" s="73"/>
      <c r="B232" s="73"/>
      <c r="C232" s="15"/>
      <c r="D232" s="15"/>
      <c r="E232" s="71"/>
      <c r="F232" s="57"/>
      <c r="G232" s="57"/>
      <c r="H232" s="15"/>
    </row>
    <row r="233" spans="1:8" ht="14.5" outlineLevel="1" thickBot="1" x14ac:dyDescent="0.35">
      <c r="A233" s="73"/>
      <c r="B233" s="73"/>
      <c r="C233" s="15"/>
      <c r="D233" s="15"/>
      <c r="E233" s="71"/>
      <c r="F233" s="57"/>
      <c r="G233" s="57"/>
      <c r="H233" s="15"/>
    </row>
    <row r="234" spans="1:8" ht="14.5" outlineLevel="1" thickBot="1" x14ac:dyDescent="0.35">
      <c r="A234" s="73"/>
      <c r="B234" s="73"/>
      <c r="C234" s="15"/>
      <c r="D234" s="15"/>
      <c r="E234" s="71"/>
      <c r="F234" s="57"/>
      <c r="G234" s="57"/>
      <c r="H234" s="15"/>
    </row>
    <row r="235" spans="1:8" ht="14.5" outlineLevel="1" thickBot="1" x14ac:dyDescent="0.35">
      <c r="A235" s="73"/>
      <c r="B235" s="73"/>
      <c r="C235" s="15"/>
      <c r="D235" s="15"/>
      <c r="E235" s="71"/>
      <c r="F235" s="57"/>
      <c r="G235" s="57"/>
      <c r="H235" s="15"/>
    </row>
    <row r="236" spans="1:8" ht="14.5" outlineLevel="1" thickBot="1" x14ac:dyDescent="0.35">
      <c r="A236" s="73"/>
      <c r="B236" s="73"/>
      <c r="C236" s="15"/>
      <c r="D236" s="15"/>
      <c r="E236" s="71"/>
      <c r="F236" s="57"/>
      <c r="G236" s="57"/>
      <c r="H236" s="15"/>
    </row>
    <row r="237" spans="1:8" ht="14.5" outlineLevel="1" thickBot="1" x14ac:dyDescent="0.35">
      <c r="A237" s="73"/>
      <c r="B237" s="73"/>
      <c r="C237" s="15"/>
      <c r="D237" s="15"/>
      <c r="E237" s="71"/>
      <c r="F237" s="57"/>
      <c r="G237" s="57"/>
      <c r="H237" s="15"/>
    </row>
    <row r="238" spans="1:8" ht="14.5" outlineLevel="1" thickBot="1" x14ac:dyDescent="0.35">
      <c r="A238" s="73"/>
      <c r="B238" s="73"/>
      <c r="C238" s="15"/>
      <c r="D238" s="15"/>
      <c r="E238" s="71"/>
      <c r="F238" s="57"/>
      <c r="G238" s="57"/>
      <c r="H238" s="15"/>
    </row>
    <row r="239" spans="1:8" ht="14.5" outlineLevel="1" thickBot="1" x14ac:dyDescent="0.35">
      <c r="A239" s="73"/>
      <c r="B239" s="73"/>
      <c r="C239" s="15"/>
      <c r="D239" s="15"/>
      <c r="E239" s="71"/>
      <c r="F239" s="57"/>
      <c r="G239" s="57"/>
      <c r="H239" s="15"/>
    </row>
    <row r="240" spans="1:8" ht="14.5" outlineLevel="1" thickBot="1" x14ac:dyDescent="0.35">
      <c r="A240" s="73"/>
      <c r="B240" s="73"/>
      <c r="C240" s="15"/>
      <c r="D240" s="15"/>
      <c r="E240" s="71"/>
      <c r="F240" s="57"/>
      <c r="G240" s="57"/>
      <c r="H240" s="15"/>
    </row>
    <row r="241" spans="1:8" ht="14.5" outlineLevel="1" thickBot="1" x14ac:dyDescent="0.35">
      <c r="A241" s="73"/>
      <c r="B241" s="73"/>
      <c r="C241" s="15"/>
      <c r="D241" s="15"/>
      <c r="E241" s="71"/>
      <c r="F241" s="57"/>
      <c r="G241" s="57"/>
      <c r="H241" s="15"/>
    </row>
    <row r="242" spans="1:8" ht="14.5" outlineLevel="1" thickBot="1" x14ac:dyDescent="0.35">
      <c r="A242" s="73"/>
      <c r="B242" s="73"/>
      <c r="C242" s="15"/>
      <c r="D242" s="15"/>
      <c r="E242" s="71"/>
      <c r="F242" s="57"/>
      <c r="G242" s="57"/>
      <c r="H242" s="15"/>
    </row>
    <row r="243" spans="1:8" ht="14.5" outlineLevel="1" thickBot="1" x14ac:dyDescent="0.35">
      <c r="A243" s="73"/>
      <c r="B243" s="73"/>
      <c r="C243" s="15"/>
      <c r="D243" s="15"/>
      <c r="E243" s="71"/>
      <c r="F243" s="57"/>
      <c r="G243" s="57"/>
      <c r="H243" s="15"/>
    </row>
    <row r="244" spans="1:8" ht="14.5" outlineLevel="1" thickBot="1" x14ac:dyDescent="0.35">
      <c r="A244" s="73"/>
      <c r="B244" s="73"/>
      <c r="C244" s="15"/>
      <c r="D244" s="15"/>
      <c r="E244" s="71"/>
      <c r="F244" s="57"/>
      <c r="G244" s="57"/>
      <c r="H244" s="15"/>
    </row>
    <row r="245" spans="1:8" ht="14.5" outlineLevel="1" thickBot="1" x14ac:dyDescent="0.35">
      <c r="A245" s="73"/>
      <c r="B245" s="73"/>
      <c r="C245" s="15"/>
      <c r="D245" s="15"/>
      <c r="E245" s="71"/>
      <c r="F245" s="57"/>
      <c r="G245" s="57"/>
      <c r="H245" s="15"/>
    </row>
    <row r="246" spans="1:8" ht="14.5" outlineLevel="1" thickBot="1" x14ac:dyDescent="0.35">
      <c r="A246" s="73"/>
      <c r="B246" s="73"/>
      <c r="C246" s="15"/>
      <c r="D246" s="15"/>
      <c r="E246" s="71"/>
      <c r="F246" s="57"/>
      <c r="G246" s="57"/>
      <c r="H246" s="15"/>
    </row>
    <row r="247" spans="1:8" ht="14.5" outlineLevel="1" thickBot="1" x14ac:dyDescent="0.35">
      <c r="A247" s="73"/>
      <c r="B247" s="73"/>
      <c r="C247" s="15"/>
      <c r="D247" s="15"/>
      <c r="E247" s="71"/>
      <c r="F247" s="57"/>
      <c r="G247" s="57"/>
      <c r="H247" s="15"/>
    </row>
    <row r="248" spans="1:8" ht="14.5" outlineLevel="1" thickBot="1" x14ac:dyDescent="0.35">
      <c r="A248" s="73"/>
      <c r="B248" s="73"/>
      <c r="C248" s="15"/>
      <c r="D248" s="15"/>
      <c r="E248" s="71"/>
      <c r="F248" s="57"/>
      <c r="G248" s="57"/>
      <c r="H248" s="15"/>
    </row>
    <row r="249" spans="1:8" ht="14.5" outlineLevel="1" thickBot="1" x14ac:dyDescent="0.35">
      <c r="A249" s="73"/>
      <c r="B249" s="73"/>
      <c r="C249" s="15"/>
      <c r="D249" s="15"/>
      <c r="E249" s="71"/>
      <c r="F249" s="57"/>
      <c r="G249" s="57"/>
      <c r="H249" s="15"/>
    </row>
    <row r="250" spans="1:8" ht="14.5" outlineLevel="1" thickBot="1" x14ac:dyDescent="0.35">
      <c r="A250" s="73"/>
      <c r="B250" s="73"/>
      <c r="C250" s="15"/>
      <c r="D250" s="15"/>
      <c r="E250" s="71"/>
      <c r="F250" s="57"/>
      <c r="G250" s="57"/>
      <c r="H250" s="15"/>
    </row>
    <row r="251" spans="1:8" ht="14.5" thickBot="1" x14ac:dyDescent="0.35">
      <c r="A251" s="73"/>
      <c r="B251" s="73"/>
      <c r="C251" s="15"/>
      <c r="D251" s="15"/>
      <c r="E251" s="71"/>
      <c r="F251" s="57"/>
      <c r="G251" s="57"/>
      <c r="H251" s="15"/>
    </row>
    <row r="252" spans="1:8" ht="14.5" outlineLevel="1" thickBot="1" x14ac:dyDescent="0.35">
      <c r="A252" s="73"/>
      <c r="B252" s="73"/>
      <c r="C252" s="15"/>
      <c r="D252" s="15"/>
      <c r="E252" s="71"/>
      <c r="F252" s="57"/>
      <c r="G252" s="57"/>
      <c r="H252" s="15"/>
    </row>
    <row r="253" spans="1:8" ht="14.5" outlineLevel="1" thickBot="1" x14ac:dyDescent="0.35">
      <c r="A253" s="73"/>
      <c r="B253" s="73"/>
      <c r="C253" s="15"/>
      <c r="D253" s="15"/>
      <c r="E253" s="71"/>
      <c r="F253" s="57"/>
      <c r="G253" s="57"/>
      <c r="H253" s="15"/>
    </row>
    <row r="254" spans="1:8" ht="14.5" outlineLevel="1" thickBot="1" x14ac:dyDescent="0.35">
      <c r="A254" s="73"/>
      <c r="B254" s="73"/>
      <c r="C254" s="15"/>
      <c r="D254" s="15"/>
      <c r="E254" s="71"/>
      <c r="F254" s="57"/>
      <c r="G254" s="57"/>
      <c r="H254" s="15"/>
    </row>
    <row r="255" spans="1:8" ht="14.5" outlineLevel="1" thickBot="1" x14ac:dyDescent="0.35">
      <c r="A255" s="73"/>
      <c r="B255" s="73"/>
      <c r="C255" s="15"/>
      <c r="D255" s="15"/>
      <c r="E255" s="71"/>
      <c r="F255" s="57"/>
      <c r="G255" s="57"/>
      <c r="H255" s="15"/>
    </row>
    <row r="256" spans="1:8" ht="14.5" outlineLevel="1" thickBot="1" x14ac:dyDescent="0.35">
      <c r="A256" s="73"/>
      <c r="B256" s="73"/>
      <c r="C256" s="15"/>
      <c r="D256" s="15"/>
      <c r="E256" s="71"/>
      <c r="F256" s="57"/>
      <c r="G256" s="57"/>
      <c r="H256" s="15"/>
    </row>
    <row r="257" spans="1:8" ht="14.5" outlineLevel="1" thickBot="1" x14ac:dyDescent="0.35">
      <c r="A257" s="73"/>
      <c r="B257" s="73"/>
      <c r="C257" s="15"/>
      <c r="D257" s="15"/>
      <c r="E257" s="71"/>
      <c r="F257" s="57"/>
      <c r="G257" s="57"/>
      <c r="H257" s="15"/>
    </row>
    <row r="258" spans="1:8" ht="14.5" outlineLevel="1" thickBot="1" x14ac:dyDescent="0.35">
      <c r="A258" s="73"/>
      <c r="B258" s="73"/>
      <c r="C258" s="15"/>
      <c r="D258" s="15"/>
      <c r="E258" s="71"/>
      <c r="F258" s="57"/>
      <c r="G258" s="57"/>
      <c r="H258" s="15"/>
    </row>
    <row r="259" spans="1:8" ht="14.5" outlineLevel="1" thickBot="1" x14ac:dyDescent="0.35">
      <c r="A259" s="73"/>
      <c r="B259" s="73"/>
      <c r="C259" s="15"/>
      <c r="D259" s="15"/>
      <c r="E259" s="71"/>
      <c r="F259" s="57"/>
      <c r="G259" s="57"/>
      <c r="H259" s="15"/>
    </row>
    <row r="260" spans="1:8" ht="14.5" outlineLevel="1" thickBot="1" x14ac:dyDescent="0.35">
      <c r="A260" s="73"/>
      <c r="B260" s="73"/>
      <c r="C260" s="15"/>
      <c r="D260" s="15"/>
      <c r="E260" s="71"/>
      <c r="F260" s="57"/>
      <c r="G260" s="57"/>
      <c r="H260" s="15"/>
    </row>
    <row r="261" spans="1:8" ht="14.5" outlineLevel="1" thickBot="1" x14ac:dyDescent="0.35">
      <c r="A261" s="73"/>
      <c r="B261" s="73"/>
      <c r="C261" s="15"/>
      <c r="D261" s="15"/>
      <c r="E261" s="71"/>
      <c r="F261" s="57"/>
      <c r="G261" s="57"/>
      <c r="H261" s="15"/>
    </row>
    <row r="262" spans="1:8" ht="14.5" outlineLevel="1" thickBot="1" x14ac:dyDescent="0.35">
      <c r="A262" s="73"/>
      <c r="B262" s="73"/>
      <c r="C262" s="15"/>
      <c r="D262" s="15"/>
      <c r="E262" s="71"/>
      <c r="F262" s="57"/>
      <c r="G262" s="57"/>
      <c r="H262" s="15"/>
    </row>
    <row r="263" spans="1:8" ht="14.5" outlineLevel="1" thickBot="1" x14ac:dyDescent="0.35">
      <c r="A263" s="73"/>
      <c r="B263" s="73"/>
      <c r="C263" s="15"/>
      <c r="D263" s="15"/>
      <c r="E263" s="71"/>
      <c r="F263" s="57"/>
      <c r="G263" s="57"/>
      <c r="H263" s="15"/>
    </row>
    <row r="264" spans="1:8" ht="14.5" outlineLevel="1" thickBot="1" x14ac:dyDescent="0.35">
      <c r="A264" s="73"/>
      <c r="B264" s="73"/>
      <c r="C264" s="15"/>
      <c r="D264" s="15"/>
      <c r="E264" s="71"/>
      <c r="F264" s="57"/>
      <c r="G264" s="57"/>
      <c r="H264" s="15"/>
    </row>
    <row r="265" spans="1:8" ht="14.5" outlineLevel="1" thickBot="1" x14ac:dyDescent="0.35">
      <c r="A265" s="73"/>
      <c r="B265" s="73"/>
      <c r="C265" s="15"/>
      <c r="D265" s="15"/>
      <c r="E265" s="71"/>
      <c r="F265" s="57"/>
      <c r="G265" s="57"/>
      <c r="H265" s="15"/>
    </row>
    <row r="266" spans="1:8" ht="14.5" outlineLevel="1" thickBot="1" x14ac:dyDescent="0.35">
      <c r="A266" s="73"/>
      <c r="B266" s="73"/>
      <c r="C266" s="15"/>
      <c r="D266" s="15"/>
      <c r="E266" s="71"/>
      <c r="F266" s="57"/>
      <c r="G266" s="57"/>
      <c r="H266" s="15"/>
    </row>
    <row r="267" spans="1:8" ht="14.5" outlineLevel="1" thickBot="1" x14ac:dyDescent="0.35">
      <c r="A267" s="73"/>
      <c r="B267" s="73"/>
      <c r="C267" s="15"/>
      <c r="D267" s="15"/>
      <c r="E267" s="71"/>
      <c r="F267" s="57"/>
      <c r="G267" s="57"/>
      <c r="H267" s="15"/>
    </row>
    <row r="268" spans="1:8" ht="14.5" outlineLevel="1" thickBot="1" x14ac:dyDescent="0.35">
      <c r="A268" s="73"/>
      <c r="B268" s="73"/>
      <c r="C268" s="15"/>
      <c r="D268" s="15"/>
      <c r="E268" s="71"/>
      <c r="F268" s="57"/>
      <c r="G268" s="57"/>
      <c r="H268" s="15"/>
    </row>
    <row r="269" spans="1:8" ht="14.5" outlineLevel="1" thickBot="1" x14ac:dyDescent="0.35">
      <c r="A269" s="73"/>
      <c r="B269" s="73"/>
      <c r="C269" s="15"/>
      <c r="D269" s="15"/>
      <c r="E269" s="71"/>
      <c r="F269" s="57"/>
      <c r="G269" s="57"/>
      <c r="H269" s="15"/>
    </row>
    <row r="270" spans="1:8" ht="14.5" outlineLevel="1" thickBot="1" x14ac:dyDescent="0.35">
      <c r="A270" s="73"/>
      <c r="B270" s="73"/>
      <c r="C270" s="15"/>
      <c r="D270" s="15"/>
      <c r="E270" s="71"/>
      <c r="F270" s="57"/>
      <c r="G270" s="57"/>
      <c r="H270" s="15"/>
    </row>
    <row r="271" spans="1:8" ht="14.5" outlineLevel="1" thickBot="1" x14ac:dyDescent="0.35">
      <c r="A271" s="73"/>
      <c r="B271" s="73"/>
      <c r="C271" s="15"/>
      <c r="D271" s="15"/>
      <c r="E271" s="71"/>
      <c r="F271" s="57"/>
      <c r="G271" s="57"/>
      <c r="H271" s="15"/>
    </row>
    <row r="272" spans="1:8" ht="14.5" outlineLevel="1" thickBot="1" x14ac:dyDescent="0.35">
      <c r="A272" s="73"/>
      <c r="B272" s="73"/>
      <c r="C272" s="15"/>
      <c r="D272" s="15"/>
      <c r="E272" s="71"/>
      <c r="F272" s="57"/>
      <c r="G272" s="57"/>
      <c r="H272" s="15"/>
    </row>
    <row r="273" spans="1:8" ht="14.5" outlineLevel="1" thickBot="1" x14ac:dyDescent="0.35">
      <c r="A273" s="73"/>
      <c r="B273" s="73"/>
      <c r="C273" s="15"/>
      <c r="D273" s="15"/>
      <c r="E273" s="71"/>
      <c r="F273" s="57"/>
      <c r="G273" s="57"/>
      <c r="H273" s="15"/>
    </row>
    <row r="274" spans="1:8" ht="14.5" outlineLevel="1" thickBot="1" x14ac:dyDescent="0.35">
      <c r="A274" s="73"/>
      <c r="B274" s="73"/>
      <c r="C274" s="15"/>
      <c r="D274" s="15"/>
      <c r="E274" s="71"/>
      <c r="F274" s="57"/>
      <c r="G274" s="57"/>
      <c r="H274" s="15"/>
    </row>
    <row r="275" spans="1:8" ht="14.5" outlineLevel="1" thickBot="1" x14ac:dyDescent="0.35">
      <c r="A275" s="73"/>
      <c r="B275" s="73"/>
      <c r="C275" s="15"/>
      <c r="D275" s="15"/>
      <c r="E275" s="71"/>
      <c r="F275" s="57"/>
      <c r="G275" s="57"/>
      <c r="H275" s="15"/>
    </row>
    <row r="276" spans="1:8" ht="14.5" outlineLevel="1" thickBot="1" x14ac:dyDescent="0.35">
      <c r="A276" s="73"/>
      <c r="B276" s="73"/>
      <c r="C276" s="15"/>
      <c r="D276" s="15"/>
      <c r="E276" s="71"/>
      <c r="F276" s="57"/>
      <c r="G276" s="57"/>
      <c r="H276" s="15"/>
    </row>
    <row r="277" spans="1:8" ht="14.5" outlineLevel="1" thickBot="1" x14ac:dyDescent="0.35">
      <c r="A277" s="73"/>
      <c r="B277" s="73"/>
      <c r="C277" s="15"/>
      <c r="D277" s="15"/>
      <c r="E277" s="71"/>
      <c r="F277" s="57"/>
      <c r="G277" s="57"/>
      <c r="H277" s="15"/>
    </row>
    <row r="278" spans="1:8" ht="14.5" outlineLevel="1" thickBot="1" x14ac:dyDescent="0.35">
      <c r="A278" s="73"/>
      <c r="B278" s="73"/>
      <c r="C278" s="15"/>
      <c r="D278" s="15"/>
      <c r="E278" s="71"/>
      <c r="F278" s="57"/>
      <c r="G278" s="57"/>
      <c r="H278" s="15"/>
    </row>
    <row r="279" spans="1:8" ht="14.5" outlineLevel="1" thickBot="1" x14ac:dyDescent="0.35">
      <c r="A279" s="73"/>
      <c r="B279" s="73"/>
      <c r="C279" s="15"/>
      <c r="D279" s="15"/>
      <c r="E279" s="71"/>
      <c r="F279" s="57"/>
      <c r="G279" s="57"/>
      <c r="H279" s="15"/>
    </row>
    <row r="280" spans="1:8" ht="14.5" outlineLevel="1" thickBot="1" x14ac:dyDescent="0.35">
      <c r="A280" s="73"/>
      <c r="B280" s="73"/>
      <c r="C280" s="15"/>
      <c r="D280" s="15"/>
      <c r="E280" s="71"/>
      <c r="F280" s="57"/>
      <c r="G280" s="57"/>
      <c r="H280" s="15"/>
    </row>
    <row r="281" spans="1:8" ht="14.5" outlineLevel="1" thickBot="1" x14ac:dyDescent="0.35">
      <c r="A281" s="73"/>
      <c r="B281" s="73"/>
      <c r="C281" s="15"/>
      <c r="D281" s="15"/>
      <c r="E281" s="71"/>
      <c r="F281" s="57"/>
      <c r="G281" s="57"/>
      <c r="H281" s="15"/>
    </row>
    <row r="282" spans="1:8" ht="14.5" outlineLevel="1" thickBot="1" x14ac:dyDescent="0.35">
      <c r="A282" s="73"/>
      <c r="B282" s="73"/>
      <c r="C282" s="15"/>
      <c r="D282" s="15"/>
      <c r="E282" s="71"/>
      <c r="F282" s="57"/>
      <c r="G282" s="57"/>
      <c r="H282" s="15"/>
    </row>
    <row r="283" spans="1:8" ht="14.5" outlineLevel="1" thickBot="1" x14ac:dyDescent="0.35">
      <c r="A283" s="73"/>
      <c r="B283" s="73"/>
      <c r="C283" s="15"/>
      <c r="D283" s="15"/>
      <c r="E283" s="71"/>
      <c r="F283" s="57"/>
      <c r="G283" s="57"/>
      <c r="H283" s="15"/>
    </row>
    <row r="284" spans="1:8" ht="14.5" outlineLevel="1" thickBot="1" x14ac:dyDescent="0.35">
      <c r="A284" s="73"/>
      <c r="B284" s="73"/>
      <c r="C284" s="15"/>
      <c r="D284" s="15"/>
      <c r="E284" s="71"/>
      <c r="F284" s="57"/>
      <c r="G284" s="57"/>
      <c r="H284" s="15"/>
    </row>
    <row r="285" spans="1:8" ht="14.5" outlineLevel="1" thickBot="1" x14ac:dyDescent="0.35">
      <c r="A285" s="73"/>
      <c r="B285" s="73"/>
      <c r="C285" s="15"/>
      <c r="D285" s="15"/>
      <c r="E285" s="71"/>
      <c r="F285" s="57"/>
      <c r="G285" s="57"/>
      <c r="H285" s="15"/>
    </row>
    <row r="286" spans="1:8" ht="14.5" outlineLevel="1" thickBot="1" x14ac:dyDescent="0.35">
      <c r="A286" s="73"/>
      <c r="B286" s="73"/>
      <c r="C286" s="15"/>
      <c r="D286" s="15"/>
      <c r="E286" s="71"/>
      <c r="F286" s="57"/>
      <c r="G286" s="57"/>
      <c r="H286" s="15"/>
    </row>
    <row r="287" spans="1:8" ht="14.5" outlineLevel="1" thickBot="1" x14ac:dyDescent="0.35">
      <c r="A287" s="73"/>
      <c r="B287" s="73"/>
      <c r="C287" s="15"/>
      <c r="D287" s="15"/>
      <c r="E287" s="71"/>
      <c r="F287" s="57"/>
      <c r="G287" s="57"/>
      <c r="H287" s="15"/>
    </row>
    <row r="288" spans="1:8" ht="14.5" outlineLevel="1" thickBot="1" x14ac:dyDescent="0.35">
      <c r="A288" s="73"/>
      <c r="B288" s="73"/>
      <c r="C288" s="15"/>
      <c r="D288" s="15"/>
      <c r="E288" s="71"/>
      <c r="F288" s="57"/>
      <c r="G288" s="57"/>
      <c r="H288" s="15"/>
    </row>
    <row r="289" spans="1:8" ht="14.5" outlineLevel="1" thickBot="1" x14ac:dyDescent="0.35">
      <c r="A289" s="73"/>
      <c r="B289" s="73"/>
      <c r="C289" s="15"/>
      <c r="D289" s="15"/>
      <c r="E289" s="71"/>
      <c r="F289" s="57"/>
      <c r="G289" s="57"/>
      <c r="H289" s="15"/>
    </row>
    <row r="290" spans="1:8" ht="14.5" outlineLevel="1" thickBot="1" x14ac:dyDescent="0.35">
      <c r="A290" s="73"/>
      <c r="B290" s="73"/>
      <c r="C290" s="15"/>
      <c r="D290" s="15"/>
      <c r="E290" s="71"/>
      <c r="F290" s="57"/>
      <c r="G290" s="57"/>
      <c r="H290" s="15"/>
    </row>
    <row r="291" spans="1:8" ht="14.5" outlineLevel="1" thickBot="1" x14ac:dyDescent="0.35">
      <c r="A291" s="73"/>
      <c r="B291" s="73"/>
      <c r="C291" s="15"/>
      <c r="D291" s="15"/>
      <c r="E291" s="71"/>
      <c r="F291" s="57"/>
      <c r="G291" s="57"/>
      <c r="H291" s="15"/>
    </row>
    <row r="292" spans="1:8" ht="14.5" outlineLevel="1" thickBot="1" x14ac:dyDescent="0.35">
      <c r="A292" s="73"/>
      <c r="B292" s="73"/>
      <c r="C292" s="15"/>
      <c r="D292" s="15"/>
      <c r="E292" s="71"/>
      <c r="F292" s="57"/>
      <c r="G292" s="57"/>
      <c r="H292" s="15"/>
    </row>
    <row r="293" spans="1:8" ht="14.5" outlineLevel="1" thickBot="1" x14ac:dyDescent="0.35">
      <c r="A293" s="73"/>
      <c r="B293" s="73"/>
      <c r="C293" s="15"/>
      <c r="D293" s="15"/>
      <c r="E293" s="71"/>
      <c r="F293" s="57"/>
      <c r="G293" s="57"/>
      <c r="H293" s="15"/>
    </row>
    <row r="294" spans="1:8" ht="14.5" outlineLevel="1" thickBot="1" x14ac:dyDescent="0.35">
      <c r="A294" s="73"/>
      <c r="B294" s="73"/>
      <c r="C294" s="15"/>
      <c r="D294" s="15"/>
      <c r="E294" s="71"/>
      <c r="F294" s="57"/>
      <c r="G294" s="57"/>
      <c r="H294" s="15"/>
    </row>
    <row r="295" spans="1:8" ht="14.5" outlineLevel="1" thickBot="1" x14ac:dyDescent="0.35">
      <c r="A295" s="73"/>
      <c r="B295" s="73"/>
      <c r="C295" s="15"/>
      <c r="D295" s="15"/>
      <c r="E295" s="71"/>
      <c r="F295" s="57"/>
      <c r="G295" s="57"/>
      <c r="H295" s="15"/>
    </row>
    <row r="296" spans="1:8" ht="14.5" outlineLevel="1" thickBot="1" x14ac:dyDescent="0.35">
      <c r="A296" s="73"/>
      <c r="B296" s="73"/>
      <c r="C296" s="15"/>
      <c r="D296" s="15"/>
      <c r="E296" s="71"/>
      <c r="F296" s="57"/>
      <c r="G296" s="57"/>
      <c r="H296" s="15"/>
    </row>
    <row r="297" spans="1:8" ht="14.5" outlineLevel="1" thickBot="1" x14ac:dyDescent="0.35">
      <c r="A297" s="73"/>
      <c r="B297" s="73"/>
      <c r="C297" s="15"/>
      <c r="D297" s="15"/>
      <c r="E297" s="71"/>
      <c r="F297" s="57"/>
      <c r="G297" s="57"/>
      <c r="H297" s="15"/>
    </row>
    <row r="298" spans="1:8" ht="14.5" outlineLevel="1" thickBot="1" x14ac:dyDescent="0.35">
      <c r="A298" s="73"/>
      <c r="B298" s="73"/>
      <c r="C298" s="15"/>
      <c r="D298" s="15"/>
      <c r="E298" s="71"/>
      <c r="F298" s="57"/>
      <c r="G298" s="57"/>
      <c r="H298" s="15"/>
    </row>
    <row r="299" spans="1:8" ht="14.5" outlineLevel="1" thickBot="1" x14ac:dyDescent="0.35">
      <c r="A299" s="73"/>
      <c r="B299" s="73"/>
      <c r="C299" s="15"/>
      <c r="D299" s="15"/>
      <c r="E299" s="71"/>
      <c r="F299" s="57"/>
      <c r="G299" s="57"/>
      <c r="H299" s="15"/>
    </row>
    <row r="300" spans="1:8" ht="14.5" outlineLevel="1" thickBot="1" x14ac:dyDescent="0.35">
      <c r="A300" s="73"/>
      <c r="B300" s="73"/>
      <c r="C300" s="15"/>
      <c r="D300" s="15"/>
      <c r="E300" s="71"/>
      <c r="F300" s="57"/>
      <c r="G300" s="57"/>
      <c r="H300" s="15"/>
    </row>
    <row r="301" spans="1:8" ht="14.5" outlineLevel="1" thickBot="1" x14ac:dyDescent="0.35">
      <c r="A301" s="73"/>
      <c r="B301" s="73"/>
      <c r="C301" s="15"/>
      <c r="D301" s="15"/>
      <c r="E301" s="71"/>
      <c r="F301" s="57"/>
      <c r="G301" s="57"/>
      <c r="H301" s="15"/>
    </row>
    <row r="302" spans="1:8" ht="14.5" outlineLevel="1" thickBot="1" x14ac:dyDescent="0.35">
      <c r="A302" s="73"/>
      <c r="B302" s="73"/>
      <c r="C302" s="15"/>
      <c r="D302" s="15"/>
      <c r="E302" s="71"/>
      <c r="F302" s="57"/>
      <c r="G302" s="57"/>
      <c r="H302" s="15"/>
    </row>
    <row r="303" spans="1:8" ht="14.5" outlineLevel="1" thickBot="1" x14ac:dyDescent="0.35">
      <c r="A303" s="73"/>
      <c r="B303" s="73"/>
      <c r="C303" s="15"/>
      <c r="D303" s="15"/>
      <c r="E303" s="71"/>
      <c r="F303" s="57"/>
      <c r="G303" s="57"/>
      <c r="H303" s="15"/>
    </row>
    <row r="304" spans="1:8" ht="14.5" outlineLevel="1" thickBot="1" x14ac:dyDescent="0.35">
      <c r="A304" s="73"/>
      <c r="B304" s="73"/>
      <c r="C304" s="15"/>
      <c r="D304" s="15"/>
      <c r="E304" s="71"/>
      <c r="F304" s="57"/>
      <c r="G304" s="57"/>
      <c r="H304" s="15"/>
    </row>
    <row r="305" spans="1:8" ht="14.5" outlineLevel="1" thickBot="1" x14ac:dyDescent="0.35">
      <c r="A305" s="73"/>
      <c r="B305" s="73"/>
      <c r="C305" s="15"/>
      <c r="D305" s="15"/>
      <c r="E305" s="71"/>
      <c r="F305" s="57"/>
      <c r="G305" s="57"/>
      <c r="H305" s="15"/>
    </row>
    <row r="306" spans="1:8" ht="14.5" outlineLevel="1" thickBot="1" x14ac:dyDescent="0.35">
      <c r="A306" s="73"/>
      <c r="B306" s="73"/>
      <c r="C306" s="15"/>
      <c r="D306" s="15"/>
      <c r="E306" s="71"/>
      <c r="F306" s="57"/>
      <c r="G306" s="57"/>
      <c r="H306" s="15"/>
    </row>
    <row r="307" spans="1:8" ht="14.5" outlineLevel="1" thickBot="1" x14ac:dyDescent="0.35">
      <c r="A307" s="73"/>
      <c r="B307" s="73"/>
      <c r="C307" s="15"/>
      <c r="D307" s="15"/>
      <c r="E307" s="71"/>
      <c r="F307" s="57"/>
      <c r="G307" s="57"/>
      <c r="H307" s="15"/>
    </row>
    <row r="308" spans="1:8" ht="14.5" outlineLevel="1" thickBot="1" x14ac:dyDescent="0.35">
      <c r="A308" s="73"/>
      <c r="B308" s="73"/>
      <c r="C308" s="15"/>
      <c r="D308" s="15"/>
      <c r="E308" s="71"/>
      <c r="F308" s="57"/>
      <c r="G308" s="57"/>
      <c r="H308" s="15"/>
    </row>
    <row r="309" spans="1:8" ht="14.5" outlineLevel="1" thickBot="1" x14ac:dyDescent="0.35">
      <c r="A309" s="73"/>
      <c r="B309" s="73"/>
      <c r="C309" s="15"/>
      <c r="D309" s="15"/>
      <c r="E309" s="71"/>
      <c r="F309" s="57"/>
      <c r="G309" s="57"/>
      <c r="H309" s="15"/>
    </row>
    <row r="310" spans="1:8" ht="14.5" outlineLevel="1" thickBot="1" x14ac:dyDescent="0.35">
      <c r="A310" s="73"/>
      <c r="B310" s="73"/>
      <c r="C310" s="15"/>
      <c r="D310" s="15"/>
      <c r="E310" s="71"/>
      <c r="F310" s="57"/>
      <c r="G310" s="57"/>
      <c r="H310" s="15"/>
    </row>
    <row r="311" spans="1:8" ht="14.5" outlineLevel="1" thickBot="1" x14ac:dyDescent="0.35">
      <c r="A311" s="73"/>
      <c r="B311" s="73"/>
      <c r="C311" s="15"/>
      <c r="D311" s="15"/>
      <c r="E311" s="71"/>
      <c r="F311" s="57"/>
      <c r="G311" s="57"/>
      <c r="H311" s="15"/>
    </row>
    <row r="312" spans="1:8" ht="14.5" outlineLevel="1" thickBot="1" x14ac:dyDescent="0.35">
      <c r="A312" s="73"/>
      <c r="B312" s="73"/>
      <c r="C312" s="15"/>
      <c r="D312" s="15"/>
      <c r="E312" s="71"/>
      <c r="F312" s="57"/>
      <c r="G312" s="57"/>
      <c r="H312" s="15"/>
    </row>
    <row r="313" spans="1:8" ht="14.5" outlineLevel="1" thickBot="1" x14ac:dyDescent="0.35">
      <c r="A313" s="73"/>
      <c r="B313" s="73"/>
      <c r="C313" s="15"/>
      <c r="D313" s="15"/>
      <c r="E313" s="71"/>
      <c r="F313" s="57"/>
      <c r="G313" s="57"/>
      <c r="H313" s="15"/>
    </row>
    <row r="314" spans="1:8" ht="14.5" outlineLevel="1" thickBot="1" x14ac:dyDescent="0.35">
      <c r="A314" s="73"/>
      <c r="B314" s="73"/>
      <c r="C314" s="15"/>
      <c r="D314" s="15"/>
      <c r="E314" s="71"/>
      <c r="F314" s="57"/>
      <c r="G314" s="57"/>
      <c r="H314" s="15"/>
    </row>
    <row r="315" spans="1:8" ht="14.5" outlineLevel="1" thickBot="1" x14ac:dyDescent="0.35">
      <c r="A315" s="73"/>
      <c r="B315" s="73"/>
      <c r="C315" s="15"/>
      <c r="D315" s="15"/>
      <c r="E315" s="71"/>
      <c r="F315" s="57"/>
      <c r="G315" s="57"/>
      <c r="H315" s="15"/>
    </row>
    <row r="316" spans="1:8" ht="14.5" outlineLevel="1" thickBot="1" x14ac:dyDescent="0.35">
      <c r="A316" s="73"/>
      <c r="B316" s="73"/>
      <c r="C316" s="15"/>
      <c r="D316" s="15"/>
      <c r="E316" s="71"/>
      <c r="F316" s="57"/>
      <c r="G316" s="57"/>
      <c r="H316" s="15"/>
    </row>
    <row r="317" spans="1:8" ht="14.5" outlineLevel="1" thickBot="1" x14ac:dyDescent="0.35">
      <c r="A317" s="73"/>
      <c r="B317" s="73"/>
      <c r="C317" s="15"/>
      <c r="D317" s="15"/>
      <c r="E317" s="71"/>
      <c r="F317" s="57"/>
      <c r="G317" s="57"/>
      <c r="H317" s="15"/>
    </row>
    <row r="318" spans="1:8" ht="14.5" outlineLevel="1" thickBot="1" x14ac:dyDescent="0.35">
      <c r="A318" s="73"/>
      <c r="B318" s="73"/>
      <c r="C318" s="15"/>
      <c r="D318" s="15"/>
      <c r="E318" s="71"/>
      <c r="F318" s="57"/>
      <c r="G318" s="57"/>
      <c r="H318" s="15"/>
    </row>
    <row r="319" spans="1:8" ht="14.5" outlineLevel="1" thickBot="1" x14ac:dyDescent="0.35">
      <c r="A319" s="73"/>
      <c r="B319" s="73"/>
      <c r="C319" s="15"/>
      <c r="D319" s="15"/>
      <c r="E319" s="71"/>
      <c r="F319" s="57"/>
      <c r="G319" s="57"/>
      <c r="H319" s="15"/>
    </row>
    <row r="320" spans="1:8" ht="14.5" outlineLevel="1" thickBot="1" x14ac:dyDescent="0.35">
      <c r="A320" s="73"/>
      <c r="B320" s="73"/>
      <c r="C320" s="15"/>
      <c r="D320" s="15"/>
      <c r="E320" s="71"/>
      <c r="F320" s="57"/>
      <c r="G320" s="57"/>
      <c r="H320" s="15"/>
    </row>
    <row r="321" spans="1:8" ht="14.5" outlineLevel="1" thickBot="1" x14ac:dyDescent="0.35">
      <c r="A321" s="73"/>
      <c r="B321" s="73"/>
      <c r="C321" s="15"/>
      <c r="D321" s="15"/>
      <c r="E321" s="71"/>
      <c r="F321" s="57"/>
      <c r="G321" s="57"/>
      <c r="H321" s="15"/>
    </row>
    <row r="322" spans="1:8" ht="14.5" outlineLevel="1" thickBot="1" x14ac:dyDescent="0.35">
      <c r="A322" s="73"/>
      <c r="B322" s="73"/>
      <c r="C322" s="15"/>
      <c r="D322" s="15"/>
      <c r="E322" s="71"/>
      <c r="F322" s="57"/>
      <c r="G322" s="57"/>
      <c r="H322" s="15"/>
    </row>
    <row r="323" spans="1:8" ht="14.5" outlineLevel="1" thickBot="1" x14ac:dyDescent="0.35">
      <c r="A323" s="73"/>
      <c r="B323" s="73"/>
      <c r="C323" s="15"/>
      <c r="D323" s="15"/>
      <c r="E323" s="71"/>
      <c r="F323" s="57"/>
      <c r="G323" s="57"/>
      <c r="H323" s="15"/>
    </row>
    <row r="324" spans="1:8" ht="14.5" outlineLevel="1" thickBot="1" x14ac:dyDescent="0.35">
      <c r="A324" s="73"/>
      <c r="B324" s="73"/>
      <c r="C324" s="15"/>
      <c r="D324" s="15"/>
      <c r="E324" s="71"/>
      <c r="F324" s="57"/>
      <c r="G324" s="57"/>
      <c r="H324" s="15"/>
    </row>
    <row r="325" spans="1:8" ht="14.5" outlineLevel="1" thickBot="1" x14ac:dyDescent="0.35">
      <c r="A325" s="73"/>
      <c r="B325" s="73"/>
      <c r="C325" s="15"/>
      <c r="D325" s="15"/>
      <c r="E325" s="71"/>
      <c r="F325" s="57"/>
      <c r="G325" s="57"/>
      <c r="H325" s="15"/>
    </row>
    <row r="326" spans="1:8" ht="14.5" outlineLevel="1" thickBot="1" x14ac:dyDescent="0.35">
      <c r="A326" s="73"/>
      <c r="B326" s="73"/>
      <c r="C326" s="15"/>
      <c r="D326" s="15"/>
      <c r="E326" s="71"/>
      <c r="F326" s="57"/>
      <c r="G326" s="57"/>
      <c r="H326" s="15"/>
    </row>
    <row r="327" spans="1:8" ht="14.5" outlineLevel="1" thickBot="1" x14ac:dyDescent="0.35">
      <c r="A327" s="73"/>
      <c r="B327" s="73"/>
      <c r="C327" s="15"/>
      <c r="D327" s="15"/>
      <c r="E327" s="71"/>
      <c r="F327" s="57"/>
      <c r="G327" s="57"/>
      <c r="H327" s="15"/>
    </row>
    <row r="328" spans="1:8" ht="14.5" outlineLevel="1" thickBot="1" x14ac:dyDescent="0.35">
      <c r="A328" s="73"/>
      <c r="B328" s="73"/>
      <c r="C328" s="15"/>
      <c r="D328" s="15"/>
      <c r="E328" s="71"/>
      <c r="F328" s="57"/>
      <c r="G328" s="57"/>
      <c r="H328" s="15"/>
    </row>
    <row r="329" spans="1:8" ht="14.5" outlineLevel="1" thickBot="1" x14ac:dyDescent="0.35">
      <c r="A329" s="73"/>
      <c r="B329" s="73"/>
      <c r="C329" s="15"/>
      <c r="D329" s="15"/>
      <c r="E329" s="71"/>
      <c r="F329" s="57"/>
      <c r="G329" s="57"/>
      <c r="H329" s="15"/>
    </row>
    <row r="330" spans="1:8" ht="14.5" outlineLevel="1" thickBot="1" x14ac:dyDescent="0.35">
      <c r="A330" s="73"/>
      <c r="B330" s="73"/>
      <c r="C330" s="15"/>
      <c r="D330" s="15"/>
      <c r="E330" s="71"/>
      <c r="F330" s="57"/>
      <c r="G330" s="57"/>
      <c r="H330" s="15"/>
    </row>
    <row r="331" spans="1:8" ht="14.5" outlineLevel="1" thickBot="1" x14ac:dyDescent="0.35">
      <c r="A331" s="73"/>
      <c r="B331" s="73"/>
      <c r="C331" s="15"/>
      <c r="D331" s="15"/>
      <c r="E331" s="71"/>
      <c r="F331" s="57"/>
      <c r="G331" s="57"/>
      <c r="H331" s="15"/>
    </row>
    <row r="332" spans="1:8" ht="14.5" outlineLevel="1" thickBot="1" x14ac:dyDescent="0.35">
      <c r="A332" s="73"/>
      <c r="B332" s="73"/>
      <c r="C332" s="15"/>
      <c r="D332" s="15"/>
      <c r="E332" s="71"/>
      <c r="F332" s="57"/>
      <c r="G332" s="57"/>
      <c r="H332" s="15"/>
    </row>
    <row r="333" spans="1:8" ht="14.5" outlineLevel="1" thickBot="1" x14ac:dyDescent="0.35">
      <c r="A333" s="73"/>
      <c r="B333" s="73"/>
      <c r="C333" s="15"/>
      <c r="D333" s="15"/>
      <c r="E333" s="71"/>
      <c r="F333" s="57"/>
      <c r="G333" s="57"/>
      <c r="H333" s="15"/>
    </row>
    <row r="334" spans="1:8" ht="14.5" outlineLevel="1" thickBot="1" x14ac:dyDescent="0.35">
      <c r="A334" s="73"/>
      <c r="B334" s="73"/>
      <c r="C334" s="15"/>
      <c r="D334" s="15"/>
      <c r="E334" s="71"/>
      <c r="F334" s="57"/>
      <c r="G334" s="57"/>
      <c r="H334" s="15"/>
    </row>
    <row r="335" spans="1:8" ht="14.5" outlineLevel="1" thickBot="1" x14ac:dyDescent="0.35">
      <c r="A335" s="73"/>
      <c r="B335" s="73"/>
      <c r="C335" s="15"/>
      <c r="D335" s="15"/>
      <c r="E335" s="71"/>
      <c r="F335" s="57"/>
      <c r="G335" s="57"/>
      <c r="H335" s="15"/>
    </row>
    <row r="336" spans="1:8" ht="14.5" outlineLevel="1" thickBot="1" x14ac:dyDescent="0.35">
      <c r="A336" s="73"/>
      <c r="B336" s="73"/>
      <c r="C336" s="15"/>
      <c r="D336" s="15"/>
      <c r="E336" s="71"/>
      <c r="F336" s="57"/>
      <c r="G336" s="57"/>
      <c r="H336" s="15"/>
    </row>
    <row r="337" spans="1:8" ht="14.5" outlineLevel="1" thickBot="1" x14ac:dyDescent="0.35">
      <c r="A337" s="73"/>
      <c r="B337" s="73"/>
      <c r="C337" s="15"/>
      <c r="D337" s="15"/>
      <c r="E337" s="71"/>
      <c r="F337" s="57"/>
      <c r="G337" s="57"/>
      <c r="H337" s="15"/>
    </row>
    <row r="338" spans="1:8" ht="14.5" outlineLevel="1" thickBot="1" x14ac:dyDescent="0.35">
      <c r="A338" s="73"/>
      <c r="B338" s="73"/>
      <c r="C338" s="15"/>
      <c r="D338" s="15"/>
      <c r="E338" s="71"/>
      <c r="F338" s="57"/>
      <c r="G338" s="57"/>
      <c r="H338" s="15"/>
    </row>
    <row r="339" spans="1:8" ht="14.5" outlineLevel="1" thickBot="1" x14ac:dyDescent="0.35">
      <c r="A339" s="73"/>
      <c r="B339" s="73"/>
      <c r="C339" s="15"/>
      <c r="D339" s="15"/>
      <c r="E339" s="71"/>
      <c r="F339" s="57"/>
      <c r="G339" s="57"/>
      <c r="H339" s="15"/>
    </row>
    <row r="340" spans="1:8" ht="14.5" outlineLevel="1" thickBot="1" x14ac:dyDescent="0.35">
      <c r="A340" s="73"/>
      <c r="B340" s="73"/>
      <c r="C340" s="15"/>
      <c r="D340" s="15"/>
      <c r="E340" s="71"/>
      <c r="F340" s="57"/>
      <c r="G340" s="57"/>
      <c r="H340" s="15"/>
    </row>
    <row r="341" spans="1:8" ht="14.5" outlineLevel="1" thickBot="1" x14ac:dyDescent="0.35">
      <c r="A341" s="73"/>
      <c r="B341" s="73"/>
      <c r="C341" s="15"/>
      <c r="D341" s="15"/>
      <c r="E341" s="71"/>
      <c r="F341" s="57"/>
      <c r="G341" s="57"/>
      <c r="H341" s="15"/>
    </row>
    <row r="342" spans="1:8" ht="14.5" outlineLevel="1" thickBot="1" x14ac:dyDescent="0.35">
      <c r="A342" s="73"/>
      <c r="B342" s="73"/>
      <c r="C342" s="15"/>
      <c r="D342" s="15"/>
      <c r="E342" s="71"/>
      <c r="F342" s="57"/>
      <c r="G342" s="57"/>
      <c r="H342" s="15"/>
    </row>
    <row r="343" spans="1:8" ht="14.5" outlineLevel="1" thickBot="1" x14ac:dyDescent="0.35">
      <c r="A343" s="73"/>
      <c r="B343" s="73"/>
      <c r="C343" s="15"/>
      <c r="D343" s="15"/>
      <c r="E343" s="71"/>
      <c r="F343" s="57"/>
      <c r="G343" s="57"/>
      <c r="H343" s="15"/>
    </row>
    <row r="344" spans="1:8" ht="14.5" outlineLevel="1" thickBot="1" x14ac:dyDescent="0.35">
      <c r="A344" s="73"/>
      <c r="B344" s="73"/>
      <c r="C344" s="15"/>
      <c r="D344" s="15"/>
      <c r="E344" s="71"/>
      <c r="F344" s="57"/>
      <c r="G344" s="57"/>
      <c r="H344" s="15"/>
    </row>
    <row r="345" spans="1:8" ht="14.5" outlineLevel="1" thickBot="1" x14ac:dyDescent="0.35">
      <c r="A345" s="73"/>
      <c r="B345" s="73"/>
      <c r="C345" s="15"/>
      <c r="D345" s="15"/>
      <c r="E345" s="71"/>
      <c r="F345" s="57"/>
      <c r="G345" s="57"/>
      <c r="H345" s="15"/>
    </row>
    <row r="346" spans="1:8" ht="14.5" outlineLevel="1" thickBot="1" x14ac:dyDescent="0.35">
      <c r="A346" s="73"/>
      <c r="B346" s="73"/>
      <c r="C346" s="15"/>
      <c r="D346" s="15"/>
      <c r="E346" s="71"/>
      <c r="F346" s="57"/>
      <c r="G346" s="57"/>
      <c r="H346" s="15"/>
    </row>
    <row r="347" spans="1:8" ht="14.5" outlineLevel="1" thickBot="1" x14ac:dyDescent="0.35">
      <c r="A347" s="73"/>
      <c r="B347" s="73"/>
      <c r="C347" s="15"/>
      <c r="D347" s="15"/>
      <c r="E347" s="71"/>
      <c r="F347" s="57"/>
      <c r="G347" s="57"/>
      <c r="H347" s="15"/>
    </row>
    <row r="348" spans="1:8" ht="14.5" outlineLevel="1" thickBot="1" x14ac:dyDescent="0.35">
      <c r="A348" s="73"/>
      <c r="B348" s="73"/>
      <c r="C348" s="15"/>
      <c r="D348" s="15"/>
      <c r="E348" s="71"/>
      <c r="F348" s="57"/>
      <c r="G348" s="57"/>
      <c r="H348" s="15"/>
    </row>
    <row r="349" spans="1:8" ht="14.5" outlineLevel="1" thickBot="1" x14ac:dyDescent="0.35">
      <c r="A349" s="73"/>
      <c r="B349" s="73"/>
      <c r="C349" s="15"/>
      <c r="D349" s="15"/>
      <c r="E349" s="71"/>
      <c r="F349" s="57"/>
      <c r="G349" s="57"/>
      <c r="H349" s="15"/>
    </row>
    <row r="350" spans="1:8" ht="14.5" outlineLevel="1" thickBot="1" x14ac:dyDescent="0.35">
      <c r="A350" s="73"/>
      <c r="B350" s="73"/>
      <c r="C350" s="15"/>
      <c r="D350" s="15"/>
      <c r="E350" s="71"/>
      <c r="F350" s="57"/>
      <c r="G350" s="57"/>
      <c r="H350" s="15"/>
    </row>
    <row r="351" spans="1:8" ht="14.5" outlineLevel="1" thickBot="1" x14ac:dyDescent="0.35">
      <c r="A351" s="73"/>
      <c r="B351" s="73"/>
      <c r="C351" s="15"/>
      <c r="D351" s="15"/>
      <c r="E351" s="71"/>
      <c r="F351" s="57"/>
      <c r="G351" s="57"/>
      <c r="H351" s="15"/>
    </row>
    <row r="352" spans="1:8" ht="14.5" outlineLevel="1" thickBot="1" x14ac:dyDescent="0.35">
      <c r="A352" s="73"/>
      <c r="B352" s="73"/>
      <c r="C352" s="15"/>
      <c r="D352" s="15"/>
      <c r="E352" s="71"/>
      <c r="F352" s="57"/>
      <c r="G352" s="57"/>
      <c r="H352" s="15"/>
    </row>
    <row r="353" spans="1:8" ht="14.5" outlineLevel="1" thickBot="1" x14ac:dyDescent="0.35">
      <c r="A353" s="73"/>
      <c r="B353" s="73"/>
      <c r="C353" s="15"/>
      <c r="D353" s="15"/>
      <c r="E353" s="71"/>
      <c r="F353" s="57"/>
      <c r="G353" s="57"/>
      <c r="H353" s="15"/>
    </row>
    <row r="354" spans="1:8" ht="14.5" outlineLevel="1" thickBot="1" x14ac:dyDescent="0.35">
      <c r="A354" s="73"/>
      <c r="B354" s="73"/>
      <c r="C354" s="15"/>
      <c r="D354" s="15"/>
      <c r="E354" s="71"/>
      <c r="F354" s="57"/>
      <c r="G354" s="57"/>
      <c r="H354" s="15"/>
    </row>
    <row r="355" spans="1:8" ht="14.5" outlineLevel="1" thickBot="1" x14ac:dyDescent="0.35">
      <c r="A355" s="73"/>
      <c r="B355" s="73"/>
      <c r="C355" s="15"/>
      <c r="D355" s="15"/>
      <c r="E355" s="71"/>
      <c r="F355" s="57"/>
      <c r="G355" s="57"/>
      <c r="H355" s="15"/>
    </row>
    <row r="356" spans="1:8" ht="14.5" outlineLevel="1" thickBot="1" x14ac:dyDescent="0.35">
      <c r="A356" s="73"/>
      <c r="B356" s="73"/>
      <c r="C356" s="15"/>
      <c r="D356" s="15"/>
      <c r="E356" s="71"/>
      <c r="F356" s="57"/>
      <c r="G356" s="57"/>
      <c r="H356" s="15"/>
    </row>
    <row r="357" spans="1:8" ht="14.5" outlineLevel="1" thickBot="1" x14ac:dyDescent="0.35">
      <c r="A357" s="73"/>
      <c r="B357" s="73"/>
      <c r="C357" s="15"/>
      <c r="D357" s="15"/>
      <c r="E357" s="71"/>
      <c r="F357" s="57"/>
      <c r="G357" s="57"/>
      <c r="H357" s="15"/>
    </row>
    <row r="358" spans="1:8" ht="14.5" outlineLevel="1" thickBot="1" x14ac:dyDescent="0.35">
      <c r="A358" s="73"/>
      <c r="B358" s="73"/>
      <c r="C358" s="15"/>
      <c r="D358" s="15"/>
      <c r="E358" s="71"/>
      <c r="F358" s="57"/>
      <c r="G358" s="57"/>
      <c r="H358" s="15"/>
    </row>
    <row r="359" spans="1:8" ht="14.5" outlineLevel="1" thickBot="1" x14ac:dyDescent="0.35">
      <c r="A359" s="73"/>
      <c r="B359" s="73"/>
      <c r="C359" s="15"/>
      <c r="D359" s="15"/>
      <c r="E359" s="71"/>
      <c r="F359" s="57"/>
      <c r="G359" s="57"/>
      <c r="H359" s="15"/>
    </row>
    <row r="360" spans="1:8" ht="14.5" outlineLevel="1" thickBot="1" x14ac:dyDescent="0.35">
      <c r="A360" s="73"/>
      <c r="B360" s="73"/>
      <c r="C360" s="15"/>
      <c r="D360" s="15"/>
      <c r="E360" s="71"/>
      <c r="F360" s="57"/>
      <c r="G360" s="57"/>
      <c r="H360" s="15"/>
    </row>
    <row r="361" spans="1:8" ht="14.5" outlineLevel="1" thickBot="1" x14ac:dyDescent="0.35">
      <c r="A361" s="73"/>
      <c r="B361" s="73"/>
      <c r="C361" s="15"/>
      <c r="D361" s="15"/>
      <c r="E361" s="71"/>
      <c r="F361" s="57"/>
      <c r="G361" s="57"/>
      <c r="H361" s="15"/>
    </row>
    <row r="362" spans="1:8" ht="14.5" outlineLevel="1" thickBot="1" x14ac:dyDescent="0.35">
      <c r="A362" s="73"/>
      <c r="B362" s="73"/>
      <c r="C362" s="15"/>
      <c r="D362" s="15"/>
      <c r="E362" s="71"/>
      <c r="F362" s="57"/>
      <c r="G362" s="57"/>
      <c r="H362" s="15"/>
    </row>
    <row r="363" spans="1:8" ht="14.5" outlineLevel="1" thickBot="1" x14ac:dyDescent="0.35">
      <c r="A363" s="73"/>
      <c r="B363" s="73"/>
      <c r="C363" s="15"/>
      <c r="D363" s="15"/>
      <c r="E363" s="71"/>
      <c r="F363" s="57"/>
      <c r="G363" s="57"/>
      <c r="H363" s="15"/>
    </row>
    <row r="364" spans="1:8" ht="14.5" outlineLevel="1" thickBot="1" x14ac:dyDescent="0.35">
      <c r="A364" s="73"/>
      <c r="B364" s="73"/>
      <c r="C364" s="15"/>
      <c r="D364" s="15"/>
      <c r="E364" s="71"/>
      <c r="F364" s="57"/>
      <c r="G364" s="57"/>
      <c r="H364" s="15"/>
    </row>
    <row r="365" spans="1:8" ht="14.5" outlineLevel="1" thickBot="1" x14ac:dyDescent="0.35">
      <c r="A365" s="73"/>
      <c r="B365" s="73"/>
      <c r="C365" s="15"/>
      <c r="D365" s="15"/>
      <c r="E365" s="71"/>
      <c r="F365" s="57"/>
      <c r="G365" s="57"/>
      <c r="H365" s="15"/>
    </row>
    <row r="366" spans="1:8" ht="14.5" outlineLevel="1" thickBot="1" x14ac:dyDescent="0.35">
      <c r="A366" s="73"/>
      <c r="B366" s="73"/>
      <c r="C366" s="15"/>
      <c r="D366" s="15"/>
      <c r="E366" s="71"/>
      <c r="F366" s="57"/>
      <c r="G366" s="57"/>
      <c r="H366" s="15"/>
    </row>
    <row r="367" spans="1:8" ht="14.5" outlineLevel="1" thickBot="1" x14ac:dyDescent="0.35">
      <c r="A367" s="73"/>
      <c r="B367" s="73"/>
      <c r="C367" s="15"/>
      <c r="D367" s="15"/>
      <c r="E367" s="71"/>
      <c r="F367" s="57"/>
      <c r="G367" s="57"/>
      <c r="H367" s="15"/>
    </row>
    <row r="368" spans="1:8" ht="14.5" outlineLevel="1" thickBot="1" x14ac:dyDescent="0.35">
      <c r="A368" s="73"/>
      <c r="B368" s="73"/>
      <c r="C368" s="15"/>
      <c r="D368" s="15"/>
      <c r="E368" s="71"/>
      <c r="F368" s="57"/>
      <c r="G368" s="57"/>
      <c r="H368" s="15"/>
    </row>
    <row r="369" spans="1:8" ht="14.5" outlineLevel="1" thickBot="1" x14ac:dyDescent="0.35">
      <c r="A369" s="73"/>
      <c r="B369" s="73"/>
      <c r="C369" s="15"/>
      <c r="D369" s="15"/>
      <c r="E369" s="71"/>
      <c r="F369" s="57"/>
      <c r="G369" s="57"/>
      <c r="H369" s="15"/>
    </row>
    <row r="370" spans="1:8" ht="14.5" outlineLevel="1" thickBot="1" x14ac:dyDescent="0.35">
      <c r="A370" s="73"/>
      <c r="B370" s="73"/>
      <c r="C370" s="15"/>
      <c r="D370" s="15"/>
      <c r="E370" s="71"/>
      <c r="F370" s="57"/>
      <c r="G370" s="57"/>
      <c r="H370" s="15"/>
    </row>
    <row r="371" spans="1:8" ht="14.5" outlineLevel="1" thickBot="1" x14ac:dyDescent="0.35">
      <c r="A371" s="73"/>
      <c r="B371" s="73"/>
      <c r="C371" s="15"/>
      <c r="D371" s="15"/>
      <c r="E371" s="71"/>
      <c r="F371" s="57"/>
      <c r="G371" s="57"/>
      <c r="H371" s="15"/>
    </row>
    <row r="372" spans="1:8" ht="14.5" outlineLevel="1" thickBot="1" x14ac:dyDescent="0.35">
      <c r="A372" s="73"/>
      <c r="B372" s="73"/>
      <c r="C372" s="15"/>
      <c r="D372" s="15"/>
      <c r="E372" s="71"/>
      <c r="F372" s="57"/>
      <c r="G372" s="57"/>
      <c r="H372" s="15"/>
    </row>
    <row r="373" spans="1:8" ht="14.5" outlineLevel="1" thickBot="1" x14ac:dyDescent="0.35">
      <c r="A373" s="73"/>
      <c r="B373" s="73"/>
      <c r="C373" s="15"/>
      <c r="D373" s="15"/>
      <c r="E373" s="71"/>
      <c r="F373" s="57"/>
      <c r="G373" s="57"/>
      <c r="H373" s="15"/>
    </row>
    <row r="374" spans="1:8" ht="14.5" outlineLevel="1" thickBot="1" x14ac:dyDescent="0.35">
      <c r="A374" s="73"/>
      <c r="B374" s="73"/>
      <c r="C374" s="15"/>
      <c r="D374" s="15"/>
      <c r="E374" s="71"/>
      <c r="F374" s="57"/>
      <c r="G374" s="57"/>
      <c r="H374" s="15"/>
    </row>
    <row r="375" spans="1:8" ht="14.5" outlineLevel="1" thickBot="1" x14ac:dyDescent="0.35">
      <c r="A375" s="73"/>
      <c r="B375" s="73"/>
      <c r="C375" s="15"/>
      <c r="D375" s="15"/>
      <c r="E375" s="71"/>
      <c r="F375" s="57"/>
      <c r="G375" s="57"/>
      <c r="H375" s="15"/>
    </row>
    <row r="376" spans="1:8" ht="14.5" outlineLevel="1" thickBot="1" x14ac:dyDescent="0.35">
      <c r="A376" s="73"/>
      <c r="B376" s="73"/>
      <c r="C376" s="15"/>
      <c r="D376" s="15"/>
      <c r="E376" s="71"/>
      <c r="F376" s="57"/>
      <c r="G376" s="57"/>
      <c r="H376" s="15"/>
    </row>
    <row r="377" spans="1:8" ht="14.5" outlineLevel="1" thickBot="1" x14ac:dyDescent="0.35">
      <c r="A377" s="73"/>
      <c r="B377" s="73"/>
      <c r="C377" s="15"/>
      <c r="D377" s="15"/>
      <c r="E377" s="71"/>
      <c r="F377" s="57"/>
      <c r="G377" s="57"/>
      <c r="H377" s="15"/>
    </row>
    <row r="378" spans="1:8" ht="14.5" outlineLevel="1" thickBot="1" x14ac:dyDescent="0.35">
      <c r="A378" s="73"/>
      <c r="B378" s="73"/>
      <c r="C378" s="15"/>
      <c r="D378" s="15"/>
      <c r="E378" s="71"/>
      <c r="F378" s="57"/>
      <c r="G378" s="57"/>
      <c r="H378" s="15"/>
    </row>
    <row r="379" spans="1:8" ht="14.5" outlineLevel="1" thickBot="1" x14ac:dyDescent="0.35">
      <c r="A379" s="73"/>
      <c r="B379" s="73"/>
      <c r="C379" s="15"/>
      <c r="D379" s="15"/>
      <c r="E379" s="71"/>
      <c r="F379" s="57"/>
      <c r="G379" s="57"/>
      <c r="H379" s="15"/>
    </row>
    <row r="380" spans="1:8" ht="14.5" outlineLevel="1" thickBot="1" x14ac:dyDescent="0.35">
      <c r="A380" s="73"/>
      <c r="B380" s="73"/>
      <c r="C380" s="15"/>
      <c r="D380" s="15"/>
      <c r="E380" s="71"/>
      <c r="F380" s="57"/>
      <c r="G380" s="57"/>
      <c r="H380" s="15"/>
    </row>
    <row r="381" spans="1:8" ht="14.5" outlineLevel="1" thickBot="1" x14ac:dyDescent="0.35">
      <c r="A381" s="73"/>
      <c r="B381" s="73"/>
      <c r="C381" s="15"/>
      <c r="D381" s="15"/>
      <c r="E381" s="71"/>
      <c r="F381" s="57"/>
      <c r="G381" s="57"/>
      <c r="H381" s="15"/>
    </row>
    <row r="382" spans="1:8" ht="14.5" outlineLevel="1" thickBot="1" x14ac:dyDescent="0.35">
      <c r="A382" s="73"/>
      <c r="B382" s="73"/>
      <c r="C382" s="15"/>
      <c r="D382" s="15"/>
      <c r="E382" s="71"/>
      <c r="F382" s="57"/>
      <c r="G382" s="57"/>
      <c r="H382" s="15"/>
    </row>
    <row r="383" spans="1:8" ht="14.5" outlineLevel="1" thickBot="1" x14ac:dyDescent="0.35">
      <c r="A383" s="73"/>
      <c r="B383" s="73"/>
      <c r="C383" s="15"/>
      <c r="D383" s="15"/>
      <c r="E383" s="71"/>
      <c r="F383" s="57"/>
      <c r="G383" s="57"/>
      <c r="H383" s="15"/>
    </row>
    <row r="384" spans="1:8" ht="14.5" outlineLevel="1" thickBot="1" x14ac:dyDescent="0.35">
      <c r="A384" s="73"/>
      <c r="B384" s="73"/>
      <c r="C384" s="15"/>
      <c r="D384" s="15"/>
      <c r="E384" s="71"/>
      <c r="F384" s="57"/>
      <c r="G384" s="57"/>
      <c r="H384" s="15"/>
    </row>
    <row r="385" spans="1:8" ht="14.5" outlineLevel="1" thickBot="1" x14ac:dyDescent="0.35">
      <c r="A385" s="73"/>
      <c r="B385" s="73"/>
      <c r="C385" s="15"/>
      <c r="D385" s="15"/>
      <c r="E385" s="71"/>
      <c r="F385" s="57"/>
      <c r="G385" s="57"/>
      <c r="H385" s="15"/>
    </row>
    <row r="386" spans="1:8" ht="14.5" outlineLevel="1" thickBot="1" x14ac:dyDescent="0.35">
      <c r="A386" s="73"/>
      <c r="B386" s="73"/>
      <c r="C386" s="15"/>
      <c r="D386" s="15"/>
      <c r="E386" s="71"/>
      <c r="F386" s="57"/>
      <c r="G386" s="57"/>
      <c r="H386" s="15"/>
    </row>
    <row r="387" spans="1:8" ht="14.5" outlineLevel="1" thickBot="1" x14ac:dyDescent="0.35">
      <c r="A387" s="73"/>
      <c r="B387" s="73"/>
      <c r="C387" s="15"/>
      <c r="D387" s="15"/>
      <c r="E387" s="71"/>
      <c r="F387" s="57"/>
      <c r="G387" s="57"/>
      <c r="H387" s="15"/>
    </row>
    <row r="388" spans="1:8" ht="14.5" outlineLevel="1" thickBot="1" x14ac:dyDescent="0.35">
      <c r="A388" s="73"/>
      <c r="B388" s="73"/>
      <c r="C388" s="15"/>
      <c r="D388" s="15"/>
      <c r="E388" s="71"/>
      <c r="F388" s="57"/>
      <c r="G388" s="57"/>
      <c r="H388" s="15"/>
    </row>
    <row r="389" spans="1:8" ht="14.5" outlineLevel="1" thickBot="1" x14ac:dyDescent="0.35">
      <c r="A389" s="73"/>
      <c r="B389" s="73"/>
      <c r="C389" s="15"/>
      <c r="D389" s="15"/>
      <c r="E389" s="71"/>
      <c r="F389" s="57"/>
      <c r="G389" s="57"/>
      <c r="H389" s="15"/>
    </row>
    <row r="390" spans="1:8" ht="14.5" outlineLevel="1" thickBot="1" x14ac:dyDescent="0.35">
      <c r="A390" s="73"/>
      <c r="B390" s="73"/>
      <c r="C390" s="15"/>
      <c r="D390" s="15"/>
      <c r="E390" s="71"/>
      <c r="F390" s="57"/>
      <c r="G390" s="57"/>
      <c r="H390" s="15"/>
    </row>
    <row r="391" spans="1:8" ht="14.5" outlineLevel="1" thickBot="1" x14ac:dyDescent="0.35">
      <c r="A391" s="73"/>
      <c r="B391" s="73"/>
      <c r="C391" s="15"/>
      <c r="D391" s="15"/>
      <c r="E391" s="71"/>
      <c r="F391" s="57"/>
      <c r="G391" s="57"/>
      <c r="H391" s="15"/>
    </row>
    <row r="392" spans="1:8" ht="14.5" outlineLevel="1" thickBot="1" x14ac:dyDescent="0.35">
      <c r="A392" s="73"/>
      <c r="B392" s="73"/>
      <c r="C392" s="15"/>
      <c r="D392" s="15"/>
      <c r="E392" s="71"/>
      <c r="F392" s="57"/>
      <c r="G392" s="57"/>
      <c r="H392" s="15"/>
    </row>
    <row r="393" spans="1:8" ht="14.5" outlineLevel="1" thickBot="1" x14ac:dyDescent="0.35">
      <c r="A393" s="73"/>
      <c r="B393" s="73"/>
      <c r="C393" s="15"/>
      <c r="D393" s="15"/>
      <c r="E393" s="71"/>
      <c r="F393" s="57"/>
      <c r="G393" s="57"/>
      <c r="H393" s="15"/>
    </row>
    <row r="394" spans="1:8" ht="14.5" outlineLevel="1" thickBot="1" x14ac:dyDescent="0.35">
      <c r="A394" s="73"/>
      <c r="B394" s="73"/>
      <c r="C394" s="15"/>
      <c r="D394" s="15"/>
      <c r="E394" s="71"/>
      <c r="F394" s="57"/>
      <c r="G394" s="57"/>
      <c r="H394" s="15"/>
    </row>
    <row r="395" spans="1:8" ht="14.5" outlineLevel="1" thickBot="1" x14ac:dyDescent="0.35">
      <c r="A395" s="73"/>
      <c r="B395" s="73"/>
      <c r="C395" s="15"/>
      <c r="D395" s="15"/>
      <c r="E395" s="71"/>
      <c r="F395" s="57"/>
      <c r="G395" s="57"/>
      <c r="H395" s="15"/>
    </row>
    <row r="396" spans="1:8" ht="14.5" outlineLevel="1" thickBot="1" x14ac:dyDescent="0.35">
      <c r="A396" s="73"/>
      <c r="B396" s="73"/>
      <c r="C396" s="15"/>
      <c r="D396" s="15"/>
      <c r="E396" s="71"/>
      <c r="F396" s="57"/>
      <c r="G396" s="57"/>
      <c r="H396" s="15"/>
    </row>
    <row r="397" spans="1:8" ht="14.5" outlineLevel="1" thickBot="1" x14ac:dyDescent="0.35">
      <c r="A397" s="73"/>
      <c r="B397" s="73"/>
      <c r="C397" s="15"/>
      <c r="D397" s="15"/>
      <c r="E397" s="71"/>
      <c r="F397" s="57"/>
      <c r="G397" s="57"/>
      <c r="H397" s="15"/>
    </row>
    <row r="398" spans="1:8" ht="14.5" outlineLevel="1" thickBot="1" x14ac:dyDescent="0.35">
      <c r="A398" s="73"/>
      <c r="B398" s="73"/>
      <c r="C398" s="15"/>
      <c r="D398" s="15"/>
      <c r="E398" s="71"/>
      <c r="F398" s="57"/>
      <c r="G398" s="57"/>
      <c r="H398" s="15"/>
    </row>
    <row r="399" spans="1:8" ht="14.5" outlineLevel="1" thickBot="1" x14ac:dyDescent="0.35">
      <c r="A399" s="73"/>
      <c r="B399" s="73"/>
      <c r="C399" s="15"/>
      <c r="D399" s="15"/>
      <c r="E399" s="71"/>
      <c r="F399" s="57"/>
      <c r="G399" s="57"/>
      <c r="H399" s="15"/>
    </row>
    <row r="400" spans="1:8" ht="14.5" outlineLevel="1" thickBot="1" x14ac:dyDescent="0.35">
      <c r="A400" s="73"/>
      <c r="B400" s="73"/>
      <c r="C400" s="15"/>
      <c r="D400" s="15"/>
      <c r="E400" s="71"/>
      <c r="F400" s="57"/>
      <c r="G400" s="57"/>
      <c r="H400" s="15"/>
    </row>
    <row r="401" spans="1:8" ht="14.5" outlineLevel="1" thickBot="1" x14ac:dyDescent="0.35">
      <c r="A401" s="73"/>
      <c r="B401" s="73"/>
      <c r="C401" s="15"/>
      <c r="D401" s="15"/>
      <c r="E401" s="71"/>
      <c r="F401" s="57"/>
      <c r="G401" s="57"/>
      <c r="H401" s="15"/>
    </row>
    <row r="402" spans="1:8" ht="14.5" outlineLevel="1" thickBot="1" x14ac:dyDescent="0.35">
      <c r="A402" s="73"/>
      <c r="B402" s="73"/>
      <c r="C402" s="15"/>
      <c r="D402" s="15"/>
      <c r="E402" s="71"/>
      <c r="F402" s="57"/>
      <c r="G402" s="57"/>
      <c r="H402" s="15"/>
    </row>
    <row r="403" spans="1:8" ht="14.5" outlineLevel="1" thickBot="1" x14ac:dyDescent="0.35">
      <c r="A403" s="73"/>
      <c r="B403" s="73"/>
      <c r="C403" s="15"/>
      <c r="D403" s="15"/>
      <c r="E403" s="71"/>
      <c r="F403" s="57"/>
      <c r="G403" s="57"/>
      <c r="H403" s="15"/>
    </row>
    <row r="404" spans="1:8" ht="14.5" outlineLevel="1" thickBot="1" x14ac:dyDescent="0.35">
      <c r="A404" s="73"/>
      <c r="B404" s="73"/>
      <c r="C404" s="15"/>
      <c r="D404" s="15"/>
      <c r="E404" s="71"/>
      <c r="F404" s="57"/>
      <c r="G404" s="57"/>
      <c r="H404" s="15"/>
    </row>
    <row r="405" spans="1:8" ht="14.5" outlineLevel="1" thickBot="1" x14ac:dyDescent="0.35">
      <c r="A405" s="73"/>
      <c r="B405" s="73"/>
      <c r="C405" s="15"/>
      <c r="D405" s="15"/>
      <c r="E405" s="71"/>
      <c r="F405" s="57"/>
      <c r="G405" s="57"/>
      <c r="H405" s="15"/>
    </row>
    <row r="406" spans="1:8" ht="14.5" outlineLevel="1" thickBot="1" x14ac:dyDescent="0.35">
      <c r="A406" s="73"/>
      <c r="B406" s="73"/>
      <c r="C406" s="15"/>
      <c r="D406" s="15"/>
      <c r="E406" s="71"/>
      <c r="F406" s="57"/>
      <c r="G406" s="57"/>
      <c r="H406" s="15"/>
    </row>
    <row r="407" spans="1:8" ht="14.5" outlineLevel="1" thickBot="1" x14ac:dyDescent="0.35">
      <c r="A407" s="73"/>
      <c r="B407" s="73"/>
      <c r="C407" s="15"/>
      <c r="D407" s="15"/>
      <c r="E407" s="71"/>
      <c r="F407" s="57"/>
      <c r="G407" s="57"/>
      <c r="H407" s="15"/>
    </row>
    <row r="408" spans="1:8" ht="14.5" outlineLevel="1" thickBot="1" x14ac:dyDescent="0.35">
      <c r="A408" s="73"/>
      <c r="B408" s="73"/>
      <c r="C408" s="15"/>
      <c r="D408" s="15"/>
      <c r="E408" s="71"/>
      <c r="F408" s="57"/>
      <c r="G408" s="57"/>
      <c r="H408" s="15"/>
    </row>
    <row r="409" spans="1:8" ht="14.5" outlineLevel="1" thickBot="1" x14ac:dyDescent="0.35">
      <c r="A409" s="73"/>
      <c r="B409" s="73"/>
      <c r="C409" s="15"/>
      <c r="D409" s="15"/>
      <c r="E409" s="71"/>
      <c r="F409" s="57"/>
      <c r="G409" s="57"/>
      <c r="H409" s="15"/>
    </row>
    <row r="410" spans="1:8" ht="14.5" outlineLevel="1" thickBot="1" x14ac:dyDescent="0.35">
      <c r="A410" s="73"/>
      <c r="B410" s="73"/>
      <c r="C410" s="15"/>
      <c r="D410" s="15"/>
      <c r="E410" s="71"/>
      <c r="F410" s="57"/>
      <c r="G410" s="57"/>
      <c r="H410" s="15"/>
    </row>
    <row r="411" spans="1:8" ht="14.5" thickBot="1" x14ac:dyDescent="0.35">
      <c r="A411" s="73"/>
      <c r="B411" s="73"/>
      <c r="C411" s="15"/>
      <c r="D411" s="15"/>
      <c r="E411" s="71"/>
      <c r="F411" s="57"/>
      <c r="G411" s="57"/>
      <c r="H411" s="15"/>
    </row>
    <row r="412" spans="1:8" x14ac:dyDescent="0.3">
      <c r="A412" s="32"/>
      <c r="B412" s="32"/>
      <c r="C412" s="32"/>
      <c r="D412" s="32"/>
      <c r="E412" s="32"/>
      <c r="F412" s="32"/>
      <c r="G412" s="32"/>
      <c r="H412" s="66"/>
    </row>
    <row r="413" spans="1:8" x14ac:dyDescent="0.3">
      <c r="A413" s="32"/>
      <c r="B413" s="32"/>
      <c r="C413" s="32"/>
      <c r="D413" s="32"/>
      <c r="E413" s="32"/>
      <c r="F413" s="32"/>
      <c r="G413" s="32"/>
      <c r="H413" s="66"/>
    </row>
    <row r="414" spans="1:8" x14ac:dyDescent="0.3">
      <c r="A414" s="32"/>
      <c r="B414" s="32"/>
      <c r="C414" s="32"/>
      <c r="D414" s="32"/>
      <c r="E414" s="32"/>
      <c r="F414" s="32"/>
      <c r="G414" s="32"/>
      <c r="H414" s="66"/>
    </row>
    <row r="415" spans="1:8" x14ac:dyDescent="0.3">
      <c r="A415" s="32"/>
      <c r="B415" s="32"/>
      <c r="C415" s="32"/>
      <c r="D415" s="32"/>
      <c r="E415" s="32"/>
      <c r="F415" s="32"/>
      <c r="G415" s="32"/>
      <c r="H415" s="66"/>
    </row>
    <row r="416" spans="1:8" x14ac:dyDescent="0.3">
      <c r="A416" s="32"/>
      <c r="B416" s="32"/>
      <c r="C416" s="32"/>
      <c r="D416" s="32"/>
      <c r="E416" s="32"/>
      <c r="F416" s="32"/>
      <c r="G416" s="32"/>
      <c r="H416" s="66"/>
    </row>
    <row r="417" spans="1:8" x14ac:dyDescent="0.3">
      <c r="A417" s="32"/>
      <c r="B417" s="32"/>
      <c r="C417" s="32"/>
      <c r="D417" s="32"/>
      <c r="E417" s="32"/>
      <c r="F417" s="32"/>
      <c r="G417" s="32"/>
      <c r="H417" s="66"/>
    </row>
    <row r="418" spans="1:8" x14ac:dyDescent="0.3">
      <c r="A418" s="32"/>
      <c r="B418" s="32"/>
      <c r="C418" s="32"/>
      <c r="D418" s="32"/>
      <c r="E418" s="32"/>
      <c r="F418" s="32"/>
      <c r="G418" s="32"/>
      <c r="H418" s="66"/>
    </row>
    <row r="419" spans="1:8" x14ac:dyDescent="0.3">
      <c r="A419" s="32"/>
      <c r="B419" s="32"/>
      <c r="C419" s="32"/>
      <c r="D419" s="32"/>
      <c r="E419" s="32"/>
      <c r="F419" s="32"/>
      <c r="G419" s="32"/>
      <c r="H419" s="66"/>
    </row>
    <row r="420" spans="1:8" x14ac:dyDescent="0.3">
      <c r="A420" s="32"/>
      <c r="B420" s="32"/>
      <c r="C420" s="32"/>
      <c r="D420" s="32"/>
      <c r="E420" s="32"/>
      <c r="F420" s="32"/>
      <c r="G420" s="32"/>
      <c r="H420" s="66"/>
    </row>
    <row r="421" spans="1:8" x14ac:dyDescent="0.3">
      <c r="A421" s="67"/>
      <c r="B421" s="67"/>
      <c r="C421" s="67"/>
      <c r="D421" s="67"/>
      <c r="E421" s="67"/>
      <c r="F421" s="67"/>
      <c r="G421" s="67"/>
      <c r="H421" s="68"/>
    </row>
    <row r="422" spans="1:8" x14ac:dyDescent="0.3">
      <c r="A422" s="67"/>
      <c r="B422" s="67"/>
      <c r="C422" s="67"/>
      <c r="D422" s="67"/>
      <c r="E422" s="67"/>
      <c r="F422" s="67"/>
      <c r="G422" s="67"/>
      <c r="H422" s="68"/>
    </row>
    <row r="423" spans="1:8" x14ac:dyDescent="0.3">
      <c r="A423" s="67"/>
      <c r="B423" s="67"/>
      <c r="C423" s="67"/>
      <c r="D423" s="67"/>
      <c r="E423" s="67"/>
      <c r="F423" s="67"/>
      <c r="G423" s="67"/>
      <c r="H423" s="68"/>
    </row>
    <row r="424" spans="1:8" x14ac:dyDescent="0.3">
      <c r="A424" s="67"/>
      <c r="B424" s="67"/>
      <c r="C424" s="67"/>
      <c r="D424" s="67"/>
      <c r="E424" s="67"/>
      <c r="F424" s="67"/>
      <c r="G424" s="67"/>
      <c r="H424" s="68"/>
    </row>
    <row r="425" spans="1:8" x14ac:dyDescent="0.3">
      <c r="A425" s="67"/>
      <c r="B425" s="67"/>
      <c r="C425" s="67"/>
      <c r="D425" s="67"/>
      <c r="E425" s="67"/>
      <c r="F425" s="67"/>
      <c r="G425" s="67"/>
      <c r="H425" s="68"/>
    </row>
    <row r="426" spans="1:8" x14ac:dyDescent="0.3">
      <c r="A426" s="67"/>
      <c r="B426" s="67"/>
      <c r="C426" s="67"/>
      <c r="D426" s="67"/>
      <c r="E426" s="67"/>
      <c r="F426" s="67"/>
      <c r="G426" s="67"/>
      <c r="H426" s="68"/>
    </row>
    <row r="427" spans="1:8" x14ac:dyDescent="0.3">
      <c r="A427" s="67"/>
      <c r="B427" s="67"/>
      <c r="C427" s="67"/>
      <c r="D427" s="67"/>
      <c r="E427" s="67"/>
      <c r="F427" s="67"/>
      <c r="G427" s="67"/>
      <c r="H427" s="68"/>
    </row>
    <row r="428" spans="1:8" x14ac:dyDescent="0.3">
      <c r="A428" s="67"/>
      <c r="B428" s="67"/>
      <c r="C428" s="67"/>
      <c r="D428" s="67"/>
      <c r="E428" s="67"/>
      <c r="F428" s="67"/>
      <c r="G428" s="67"/>
      <c r="H428" s="68"/>
    </row>
    <row r="429" spans="1:8" x14ac:dyDescent="0.3">
      <c r="A429" s="67"/>
      <c r="B429" s="67"/>
      <c r="C429" s="67"/>
      <c r="D429" s="67"/>
      <c r="E429" s="67"/>
      <c r="F429" s="67"/>
      <c r="G429" s="67"/>
      <c r="H429" s="68"/>
    </row>
    <row r="430" spans="1:8" x14ac:dyDescent="0.3">
      <c r="A430" s="67"/>
      <c r="B430" s="67"/>
      <c r="C430" s="67"/>
      <c r="D430" s="67"/>
      <c r="E430" s="67"/>
      <c r="F430" s="67"/>
      <c r="G430" s="67"/>
      <c r="H430" s="68"/>
    </row>
    <row r="431" spans="1:8" x14ac:dyDescent="0.3">
      <c r="A431" s="67"/>
      <c r="B431" s="67"/>
      <c r="C431" s="67"/>
      <c r="D431" s="67"/>
      <c r="E431" s="67"/>
      <c r="F431" s="67"/>
      <c r="G431" s="67"/>
      <c r="H431" s="68"/>
    </row>
    <row r="432" spans="1:8" x14ac:dyDescent="0.3">
      <c r="A432" s="67"/>
      <c r="B432" s="67"/>
      <c r="C432" s="67"/>
      <c r="D432" s="67"/>
      <c r="E432" s="67"/>
      <c r="F432" s="67"/>
      <c r="G432" s="67"/>
      <c r="H432" s="67"/>
    </row>
    <row r="433" spans="1:8" x14ac:dyDescent="0.3">
      <c r="A433" s="67"/>
      <c r="B433" s="67"/>
      <c r="C433" s="67"/>
      <c r="D433" s="67"/>
      <c r="E433" s="67"/>
      <c r="F433" s="67"/>
      <c r="G433" s="67"/>
      <c r="H433" s="67"/>
    </row>
    <row r="434" spans="1:8" x14ac:dyDescent="0.3">
      <c r="A434" s="67"/>
      <c r="B434" s="67"/>
      <c r="C434" s="67"/>
      <c r="D434" s="67"/>
      <c r="E434" s="67"/>
      <c r="F434" s="67"/>
      <c r="G434" s="67"/>
      <c r="H434" s="67"/>
    </row>
    <row r="435" spans="1:8" x14ac:dyDescent="0.3">
      <c r="A435" s="67"/>
      <c r="B435" s="67"/>
      <c r="C435" s="67"/>
      <c r="D435" s="67"/>
      <c r="E435" s="67"/>
      <c r="F435" s="67"/>
      <c r="G435" s="67"/>
      <c r="H435" s="67"/>
    </row>
  </sheetData>
  <sheetProtection algorithmName="SHA-512" hashValue="eed4kQuRoq3EQPnHFk2/lg2eDdRgc3ZbD0RbVCjxsy4RP1YEDQIPHmFPgjhtXrEYP0BBXM93uTziHjH3DdmKzA==" saltValue="V9DsXZXnPtxEVgI+D5Wy3g==" spinCount="100000" sheet="1" objects="1" scenarios="1"/>
  <mergeCells count="6">
    <mergeCell ref="E14:G14"/>
    <mergeCell ref="A6:C6"/>
    <mergeCell ref="A7:C7"/>
    <mergeCell ref="D6:H6"/>
    <mergeCell ref="D7:H7"/>
    <mergeCell ref="G9:H9"/>
  </mergeCells>
  <conditionalFormatting sqref="F15:G411">
    <cfRule type="expression" dxfId="3" priority="2">
      <formula>$B$11="HT"</formula>
    </cfRule>
  </conditionalFormatting>
  <conditionalFormatting sqref="E15:E411">
    <cfRule type="expression" dxfId="2" priority="1">
      <formula>$B$11&lt;&gt;"HT"</formula>
    </cfRule>
  </conditionalFormatting>
  <dataValidations count="2">
    <dataValidation type="list" allowBlank="1" showInputMessage="1" showErrorMessage="1" sqref="B11" xr:uid="{042D33DB-AA37-4167-8940-5C531787E564}">
      <formula1>$J$27:$J$29</formula1>
    </dataValidation>
    <dataValidation type="list" allowBlank="1" showInputMessage="1" showErrorMessage="1" sqref="A17:A411" xr:uid="{17D787C4-FAC3-4B3E-BE2B-F78C9B3D4A94}">
      <formula1>$J$18:$J$23</formula1>
    </dataValidation>
  </dataValidations>
  <pageMargins left="0.7" right="0.7" top="0.75" bottom="0.75" header="0.3" footer="0.3"/>
  <pageSetup paperSize="9"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24A04-57C1-411F-8C5D-24B6F546D088}">
  <sheetPr>
    <pageSetUpPr fitToPage="1"/>
  </sheetPr>
  <dimension ref="A1:U74"/>
  <sheetViews>
    <sheetView showGridLines="0" zoomScale="60" zoomScaleNormal="60" workbookViewId="0">
      <selection activeCell="D7" sqref="D7"/>
    </sheetView>
  </sheetViews>
  <sheetFormatPr baseColWidth="10" defaultColWidth="15.453125" defaultRowHeight="14" outlineLevelRow="1" x14ac:dyDescent="0.3"/>
  <cols>
    <col min="1" max="1" width="5.26953125" style="22" customWidth="1"/>
    <col min="2" max="2" width="10.26953125" style="22" customWidth="1"/>
    <col min="3" max="3" width="20.81640625" style="22" customWidth="1"/>
    <col min="4" max="4" width="45.08984375" style="22" customWidth="1"/>
    <col min="5" max="5" width="23.26953125" style="22" customWidth="1"/>
    <col min="6" max="6" width="20.453125" style="22" customWidth="1"/>
    <col min="7" max="7" width="23.7265625" style="22" customWidth="1"/>
    <col min="8" max="8" width="20.81640625" style="22" customWidth="1"/>
    <col min="9" max="9" width="17.1796875" style="22" bestFit="1" customWidth="1"/>
    <col min="10" max="10" width="20.81640625" style="22" customWidth="1"/>
    <col min="11" max="11" width="25.81640625" style="22" customWidth="1"/>
    <col min="12" max="12" width="24.1796875" style="22" customWidth="1"/>
    <col min="13" max="13" width="23.453125" style="22" bestFit="1" customWidth="1"/>
    <col min="14" max="14" width="25.26953125" style="22" customWidth="1"/>
    <col min="15" max="15" width="20.81640625" style="22" customWidth="1"/>
    <col min="16" max="16384" width="15.453125" style="22"/>
  </cols>
  <sheetData>
    <row r="1" spans="1:15" x14ac:dyDescent="0.3">
      <c r="A1" s="21"/>
      <c r="B1" s="21"/>
      <c r="C1" s="21"/>
      <c r="D1" s="21"/>
      <c r="E1" s="21"/>
      <c r="F1" s="21"/>
      <c r="G1" s="21"/>
      <c r="H1" s="21"/>
      <c r="I1" s="21"/>
      <c r="J1" s="21"/>
      <c r="K1" s="21"/>
      <c r="L1" s="21"/>
      <c r="M1" s="21"/>
      <c r="N1" s="21"/>
      <c r="O1" s="21"/>
    </row>
    <row r="2" spans="1:15" ht="28" x14ac:dyDescent="0.3">
      <c r="A2" s="45" t="s">
        <v>61</v>
      </c>
      <c r="B2" s="45"/>
      <c r="C2" s="45"/>
      <c r="D2" s="45"/>
      <c r="E2" s="19"/>
      <c r="F2" s="19"/>
      <c r="G2" s="19"/>
      <c r="H2" s="21"/>
      <c r="I2" s="21"/>
      <c r="J2" s="21"/>
      <c r="K2" s="21"/>
      <c r="L2" s="21"/>
      <c r="M2" s="21"/>
      <c r="N2" s="21"/>
      <c r="O2" s="21"/>
    </row>
    <row r="3" spans="1:15" ht="20" x14ac:dyDescent="0.4">
      <c r="A3" s="19" t="s">
        <v>11</v>
      </c>
      <c r="B3" s="19"/>
      <c r="C3" s="19"/>
      <c r="D3" s="19"/>
      <c r="E3" s="19"/>
      <c r="F3" s="19"/>
      <c r="G3" s="19"/>
      <c r="H3" s="21"/>
      <c r="I3" s="21"/>
      <c r="J3" s="49"/>
      <c r="K3" s="50"/>
      <c r="L3" s="21"/>
      <c r="M3" s="21"/>
      <c r="N3" s="21"/>
      <c r="O3" s="21"/>
    </row>
    <row r="4" spans="1:15" ht="14.5" thickBot="1" x14ac:dyDescent="0.35">
      <c r="A4" s="21"/>
      <c r="B4" s="21"/>
      <c r="C4" s="21"/>
      <c r="D4" s="21"/>
      <c r="E4" s="21"/>
      <c r="F4" s="21"/>
      <c r="G4" s="21"/>
      <c r="H4" s="21"/>
      <c r="I4" s="21"/>
      <c r="J4" s="21"/>
      <c r="K4" s="21"/>
      <c r="L4" s="21"/>
      <c r="M4" s="21"/>
      <c r="N4" s="21"/>
      <c r="O4" s="21"/>
    </row>
    <row r="5" spans="1:15" ht="20.5" customHeight="1" thickBot="1" x14ac:dyDescent="0.35">
      <c r="A5" s="117" t="s">
        <v>60</v>
      </c>
      <c r="B5" s="117"/>
      <c r="C5" s="117"/>
      <c r="D5" s="117"/>
      <c r="E5" s="118"/>
      <c r="F5" s="105"/>
      <c r="G5" s="106"/>
      <c r="H5" s="106"/>
      <c r="I5" s="106"/>
      <c r="J5" s="106"/>
      <c r="K5" s="106"/>
      <c r="L5" s="107"/>
      <c r="M5" s="21"/>
      <c r="N5" s="21"/>
      <c r="O5" s="21"/>
    </row>
    <row r="6" spans="1:15" ht="20.5" customHeight="1" thickBot="1" x14ac:dyDescent="0.35">
      <c r="A6" s="117" t="s">
        <v>20</v>
      </c>
      <c r="B6" s="117"/>
      <c r="C6" s="117"/>
      <c r="D6" s="117"/>
      <c r="E6" s="118"/>
      <c r="F6" s="105"/>
      <c r="G6" s="106"/>
      <c r="H6" s="106"/>
      <c r="I6" s="106"/>
      <c r="J6" s="106"/>
      <c r="K6" s="106"/>
      <c r="L6" s="107"/>
      <c r="M6" s="21"/>
      <c r="N6" s="21"/>
      <c r="O6" s="21"/>
    </row>
    <row r="7" spans="1:15" x14ac:dyDescent="0.3">
      <c r="A7" s="32"/>
      <c r="B7" s="32"/>
      <c r="C7" s="32"/>
      <c r="D7" s="32"/>
      <c r="E7" s="32"/>
      <c r="F7" s="32"/>
      <c r="G7" s="32"/>
      <c r="H7" s="32"/>
      <c r="I7" s="32"/>
      <c r="J7" s="32"/>
      <c r="K7" s="21"/>
      <c r="L7" s="21"/>
      <c r="M7" s="21"/>
      <c r="N7" s="21"/>
      <c r="O7" s="21"/>
    </row>
    <row r="8" spans="1:15" x14ac:dyDescent="0.3">
      <c r="A8" s="32"/>
      <c r="B8" s="32"/>
      <c r="C8" s="32"/>
      <c r="D8" s="32"/>
      <c r="E8" s="32"/>
      <c r="F8" s="32"/>
      <c r="G8" s="33"/>
      <c r="H8" s="32"/>
      <c r="I8" s="32"/>
      <c r="J8" s="33"/>
      <c r="K8" s="34"/>
      <c r="L8" s="34"/>
      <c r="M8" s="21"/>
      <c r="N8" s="21"/>
      <c r="O8" s="21"/>
    </row>
    <row r="9" spans="1:15" x14ac:dyDescent="0.3">
      <c r="A9" s="32"/>
      <c r="B9" s="33"/>
      <c r="C9" s="32"/>
      <c r="D9" s="32"/>
      <c r="E9" s="32"/>
      <c r="F9" s="32"/>
      <c r="G9" s="32"/>
      <c r="H9" s="32"/>
      <c r="I9" s="32"/>
      <c r="J9" s="32"/>
      <c r="K9" s="34"/>
      <c r="L9" s="21"/>
      <c r="M9" s="21"/>
      <c r="N9" s="21"/>
      <c r="O9" s="21"/>
    </row>
    <row r="10" spans="1:15" x14ac:dyDescent="0.3">
      <c r="A10" s="32"/>
      <c r="B10" s="32"/>
      <c r="C10" s="32"/>
      <c r="D10" s="32"/>
      <c r="E10" s="32"/>
      <c r="F10" s="32"/>
      <c r="G10" s="32"/>
      <c r="H10" s="32"/>
      <c r="I10" s="32"/>
      <c r="J10" s="21"/>
      <c r="K10" s="21"/>
      <c r="L10" s="21"/>
      <c r="M10" s="21"/>
      <c r="N10" s="21"/>
      <c r="O10" s="21"/>
    </row>
    <row r="11" spans="1:15" ht="99.65" customHeight="1" x14ac:dyDescent="0.3">
      <c r="A11" s="32"/>
      <c r="B11" s="91" t="s">
        <v>39</v>
      </c>
      <c r="C11" s="91" t="s">
        <v>65</v>
      </c>
      <c r="D11" s="91" t="s">
        <v>41</v>
      </c>
      <c r="E11" s="91" t="s">
        <v>100</v>
      </c>
      <c r="F11" s="91" t="s">
        <v>66</v>
      </c>
      <c r="G11" s="91" t="s">
        <v>64</v>
      </c>
      <c r="H11" s="91" t="s">
        <v>67</v>
      </c>
      <c r="I11" s="91" t="s">
        <v>21</v>
      </c>
      <c r="J11" s="92" t="s">
        <v>101</v>
      </c>
      <c r="K11" s="92" t="s">
        <v>123</v>
      </c>
      <c r="L11" s="92" t="s">
        <v>102</v>
      </c>
      <c r="M11" s="91" t="s">
        <v>103</v>
      </c>
      <c r="N11" s="91" t="s">
        <v>124</v>
      </c>
      <c r="O11" s="91" t="s">
        <v>125</v>
      </c>
    </row>
    <row r="12" spans="1:15" s="36" customFormat="1" ht="33" customHeight="1" thickBot="1" x14ac:dyDescent="0.4">
      <c r="A12" s="35"/>
      <c r="B12" s="13"/>
      <c r="C12" s="13" t="s">
        <v>42</v>
      </c>
      <c r="D12" s="13" t="s">
        <v>42</v>
      </c>
      <c r="E12" s="13" t="s">
        <v>43</v>
      </c>
      <c r="F12" s="13" t="s">
        <v>44</v>
      </c>
      <c r="G12" s="13" t="s">
        <v>45</v>
      </c>
      <c r="H12" s="46" t="s">
        <v>24</v>
      </c>
      <c r="I12" s="13" t="s">
        <v>46</v>
      </c>
      <c r="J12" s="47" t="s">
        <v>25</v>
      </c>
      <c r="K12" s="13" t="s">
        <v>40</v>
      </c>
      <c r="L12" s="13" t="s">
        <v>70</v>
      </c>
      <c r="M12" s="13" t="s">
        <v>95</v>
      </c>
      <c r="N12" s="13" t="s">
        <v>48</v>
      </c>
      <c r="O12" s="13" t="s">
        <v>71</v>
      </c>
    </row>
    <row r="13" spans="1:15" ht="42" customHeight="1" thickBot="1" x14ac:dyDescent="0.35">
      <c r="A13" s="32"/>
      <c r="B13" s="80"/>
      <c r="C13" s="80"/>
      <c r="D13" s="80"/>
      <c r="E13" s="81"/>
      <c r="F13" s="81"/>
      <c r="G13" s="82">
        <f t="shared" ref="G13:G42" si="0">IFERROR(SUM(E13,F13),"")</f>
        <v>0</v>
      </c>
      <c r="H13" s="83"/>
      <c r="I13" s="82" t="str">
        <f>IFERROR(ROUND(G13/(1607*H13),2),"")</f>
        <v/>
      </c>
      <c r="J13" s="84"/>
      <c r="K13" s="83"/>
      <c r="L13" s="85"/>
      <c r="M13" s="82" t="str">
        <f t="shared" ref="M13:M42" si="1">IFERROR(I13*L13,"")</f>
        <v/>
      </c>
      <c r="N13" s="80"/>
      <c r="O13" s="86" t="str">
        <f t="shared" ref="O13:O42" si="2">IF(M13&lt;&gt;"",IF(N13="Oui",6.3/100*M13,""),"")</f>
        <v/>
      </c>
    </row>
    <row r="14" spans="1:15" ht="42" customHeight="1" thickBot="1" x14ac:dyDescent="0.35">
      <c r="A14" s="32"/>
      <c r="B14" s="80"/>
      <c r="C14" s="80"/>
      <c r="D14" s="80"/>
      <c r="E14" s="81"/>
      <c r="F14" s="81"/>
      <c r="G14" s="82">
        <f t="shared" si="0"/>
        <v>0</v>
      </c>
      <c r="H14" s="83"/>
      <c r="I14" s="82" t="str">
        <f>IFERROR(ROUND(G14/(1607*H14),2),"")</f>
        <v/>
      </c>
      <c r="J14" s="84"/>
      <c r="K14" s="83"/>
      <c r="L14" s="85"/>
      <c r="M14" s="82" t="str">
        <f t="shared" si="1"/>
        <v/>
      </c>
      <c r="N14" s="80"/>
      <c r="O14" s="86" t="str">
        <f t="shared" si="2"/>
        <v/>
      </c>
    </row>
    <row r="15" spans="1:15" ht="42" customHeight="1" thickBot="1" x14ac:dyDescent="0.35">
      <c r="A15" s="32"/>
      <c r="B15" s="80"/>
      <c r="C15" s="80"/>
      <c r="D15" s="80"/>
      <c r="E15" s="81"/>
      <c r="F15" s="81"/>
      <c r="G15" s="82">
        <f t="shared" si="0"/>
        <v>0</v>
      </c>
      <c r="H15" s="83"/>
      <c r="I15" s="82" t="str">
        <f t="shared" ref="I15:I42" si="3">IFERROR(ROUND(G15/(1607*H15),2),"")</f>
        <v/>
      </c>
      <c r="J15" s="84"/>
      <c r="K15" s="83"/>
      <c r="L15" s="85"/>
      <c r="M15" s="82" t="str">
        <f t="shared" si="1"/>
        <v/>
      </c>
      <c r="N15" s="80"/>
      <c r="O15" s="86" t="str">
        <f>IF(M15&lt;&gt;"",IF(N15="Oui",6.3/100*M15,""),"")</f>
        <v/>
      </c>
    </row>
    <row r="16" spans="1:15" ht="42" customHeight="1" thickBot="1" x14ac:dyDescent="0.35">
      <c r="A16" s="32"/>
      <c r="B16" s="80"/>
      <c r="C16" s="80"/>
      <c r="D16" s="80"/>
      <c r="E16" s="81"/>
      <c r="F16" s="81"/>
      <c r="G16" s="82">
        <f t="shared" si="0"/>
        <v>0</v>
      </c>
      <c r="H16" s="83"/>
      <c r="I16" s="82" t="str">
        <f t="shared" si="3"/>
        <v/>
      </c>
      <c r="J16" s="84"/>
      <c r="K16" s="83"/>
      <c r="L16" s="85"/>
      <c r="M16" s="82" t="str">
        <f t="shared" si="1"/>
        <v/>
      </c>
      <c r="N16" s="80"/>
      <c r="O16" s="86" t="str">
        <f t="shared" si="2"/>
        <v/>
      </c>
    </row>
    <row r="17" spans="1:15" ht="42" customHeight="1" thickBot="1" x14ac:dyDescent="0.35">
      <c r="A17" s="32"/>
      <c r="B17" s="80"/>
      <c r="C17" s="80"/>
      <c r="D17" s="80"/>
      <c r="E17" s="80"/>
      <c r="F17" s="81"/>
      <c r="G17" s="82">
        <f t="shared" si="0"/>
        <v>0</v>
      </c>
      <c r="H17" s="83"/>
      <c r="I17" s="82" t="str">
        <f t="shared" si="3"/>
        <v/>
      </c>
      <c r="J17" s="84"/>
      <c r="K17" s="83"/>
      <c r="L17" s="85"/>
      <c r="M17" s="82" t="str">
        <f t="shared" si="1"/>
        <v/>
      </c>
      <c r="N17" s="80"/>
      <c r="O17" s="86" t="str">
        <f t="shared" si="2"/>
        <v/>
      </c>
    </row>
    <row r="18" spans="1:15" ht="42" customHeight="1" thickBot="1" x14ac:dyDescent="0.35">
      <c r="A18" s="32"/>
      <c r="B18" s="80"/>
      <c r="C18" s="80"/>
      <c r="D18" s="80"/>
      <c r="E18" s="81"/>
      <c r="F18" s="81"/>
      <c r="G18" s="82">
        <f t="shared" si="0"/>
        <v>0</v>
      </c>
      <c r="H18" s="83"/>
      <c r="I18" s="82" t="str">
        <f t="shared" si="3"/>
        <v/>
      </c>
      <c r="J18" s="84"/>
      <c r="K18" s="83"/>
      <c r="L18" s="85"/>
      <c r="M18" s="82" t="str">
        <f t="shared" si="1"/>
        <v/>
      </c>
      <c r="N18" s="80"/>
      <c r="O18" s="86" t="str">
        <f t="shared" si="2"/>
        <v/>
      </c>
    </row>
    <row r="19" spans="1:15" ht="42" customHeight="1" thickBot="1" x14ac:dyDescent="0.35">
      <c r="A19" s="32"/>
      <c r="B19" s="80"/>
      <c r="C19" s="80"/>
      <c r="D19" s="80"/>
      <c r="E19" s="81"/>
      <c r="F19" s="81"/>
      <c r="G19" s="82">
        <f t="shared" si="0"/>
        <v>0</v>
      </c>
      <c r="H19" s="83"/>
      <c r="I19" s="82" t="str">
        <f t="shared" si="3"/>
        <v/>
      </c>
      <c r="J19" s="84"/>
      <c r="K19" s="83"/>
      <c r="L19" s="85"/>
      <c r="M19" s="82" t="str">
        <f t="shared" si="1"/>
        <v/>
      </c>
      <c r="N19" s="80"/>
      <c r="O19" s="86" t="str">
        <f t="shared" si="2"/>
        <v/>
      </c>
    </row>
    <row r="20" spans="1:15" ht="42" customHeight="1" thickBot="1" x14ac:dyDescent="0.35">
      <c r="A20" s="32"/>
      <c r="B20" s="80"/>
      <c r="C20" s="80"/>
      <c r="D20" s="80"/>
      <c r="E20" s="81"/>
      <c r="F20" s="81"/>
      <c r="G20" s="82">
        <f t="shared" si="0"/>
        <v>0</v>
      </c>
      <c r="H20" s="83"/>
      <c r="I20" s="82" t="str">
        <f t="shared" si="3"/>
        <v/>
      </c>
      <c r="J20" s="84"/>
      <c r="K20" s="83"/>
      <c r="L20" s="85"/>
      <c r="M20" s="82" t="str">
        <f t="shared" si="1"/>
        <v/>
      </c>
      <c r="N20" s="80"/>
      <c r="O20" s="86" t="str">
        <f t="shared" si="2"/>
        <v/>
      </c>
    </row>
    <row r="21" spans="1:15" ht="42" customHeight="1" thickBot="1" x14ac:dyDescent="0.35">
      <c r="A21" s="32"/>
      <c r="B21" s="80"/>
      <c r="C21" s="80"/>
      <c r="D21" s="80"/>
      <c r="E21" s="81"/>
      <c r="F21" s="81"/>
      <c r="G21" s="82">
        <f t="shared" si="0"/>
        <v>0</v>
      </c>
      <c r="H21" s="83"/>
      <c r="I21" s="82" t="str">
        <f t="shared" si="3"/>
        <v/>
      </c>
      <c r="J21" s="84"/>
      <c r="K21" s="83"/>
      <c r="L21" s="85"/>
      <c r="M21" s="82" t="str">
        <f t="shared" si="1"/>
        <v/>
      </c>
      <c r="N21" s="80"/>
      <c r="O21" s="86" t="str">
        <f t="shared" si="2"/>
        <v/>
      </c>
    </row>
    <row r="22" spans="1:15" ht="42" customHeight="1" thickBot="1" x14ac:dyDescent="0.35">
      <c r="A22" s="32"/>
      <c r="B22" s="80"/>
      <c r="C22" s="80"/>
      <c r="D22" s="80"/>
      <c r="E22" s="81"/>
      <c r="F22" s="81"/>
      <c r="G22" s="82">
        <f t="shared" si="0"/>
        <v>0</v>
      </c>
      <c r="H22" s="83"/>
      <c r="I22" s="82" t="str">
        <f t="shared" si="3"/>
        <v/>
      </c>
      <c r="J22" s="84"/>
      <c r="K22" s="83"/>
      <c r="L22" s="85"/>
      <c r="M22" s="82" t="str">
        <f t="shared" si="1"/>
        <v/>
      </c>
      <c r="N22" s="80"/>
      <c r="O22" s="86" t="str">
        <f t="shared" si="2"/>
        <v/>
      </c>
    </row>
    <row r="23" spans="1:15" ht="42" customHeight="1" thickBot="1" x14ac:dyDescent="0.35">
      <c r="A23" s="32"/>
      <c r="B23" s="80"/>
      <c r="C23" s="80"/>
      <c r="D23" s="80"/>
      <c r="E23" s="81"/>
      <c r="F23" s="81"/>
      <c r="G23" s="82">
        <f t="shared" si="0"/>
        <v>0</v>
      </c>
      <c r="H23" s="83"/>
      <c r="I23" s="82" t="str">
        <f t="shared" si="3"/>
        <v/>
      </c>
      <c r="J23" s="84"/>
      <c r="K23" s="83"/>
      <c r="L23" s="85"/>
      <c r="M23" s="82" t="str">
        <f t="shared" si="1"/>
        <v/>
      </c>
      <c r="N23" s="80"/>
      <c r="O23" s="86" t="str">
        <f t="shared" si="2"/>
        <v/>
      </c>
    </row>
    <row r="24" spans="1:15" ht="42" customHeight="1" thickBot="1" x14ac:dyDescent="0.35">
      <c r="A24" s="32"/>
      <c r="B24" s="80"/>
      <c r="C24" s="80"/>
      <c r="D24" s="80"/>
      <c r="E24" s="81"/>
      <c r="F24" s="81"/>
      <c r="G24" s="82">
        <f t="shared" si="0"/>
        <v>0</v>
      </c>
      <c r="H24" s="83"/>
      <c r="I24" s="82" t="str">
        <f t="shared" si="3"/>
        <v/>
      </c>
      <c r="J24" s="84"/>
      <c r="K24" s="83"/>
      <c r="L24" s="85"/>
      <c r="M24" s="82" t="str">
        <f t="shared" si="1"/>
        <v/>
      </c>
      <c r="N24" s="80"/>
      <c r="O24" s="86" t="str">
        <f t="shared" si="2"/>
        <v/>
      </c>
    </row>
    <row r="25" spans="1:15" ht="40" customHeight="1" outlineLevel="1" thickBot="1" x14ac:dyDescent="0.35">
      <c r="A25" s="32"/>
      <c r="B25" s="15"/>
      <c r="C25" s="15"/>
      <c r="D25" s="15"/>
      <c r="E25" s="51"/>
      <c r="F25" s="51"/>
      <c r="G25" s="52">
        <f t="shared" si="0"/>
        <v>0</v>
      </c>
      <c r="H25" s="53"/>
      <c r="I25" s="52" t="str">
        <f t="shared" si="3"/>
        <v/>
      </c>
      <c r="J25" s="59"/>
      <c r="K25" s="53"/>
      <c r="L25" s="54"/>
      <c r="M25" s="52" t="str">
        <f t="shared" si="1"/>
        <v/>
      </c>
      <c r="N25" s="15"/>
      <c r="O25" s="25" t="str">
        <f t="shared" si="2"/>
        <v/>
      </c>
    </row>
    <row r="26" spans="1:15" ht="40" customHeight="1" outlineLevel="1" thickBot="1" x14ac:dyDescent="0.35">
      <c r="A26" s="32"/>
      <c r="B26" s="15"/>
      <c r="C26" s="15"/>
      <c r="D26" s="15"/>
      <c r="E26" s="51"/>
      <c r="F26" s="51"/>
      <c r="G26" s="52">
        <f t="shared" si="0"/>
        <v>0</v>
      </c>
      <c r="H26" s="53"/>
      <c r="I26" s="52" t="str">
        <f t="shared" si="3"/>
        <v/>
      </c>
      <c r="J26" s="59"/>
      <c r="K26" s="53"/>
      <c r="L26" s="54"/>
      <c r="M26" s="52" t="str">
        <f t="shared" si="1"/>
        <v/>
      </c>
      <c r="N26" s="15"/>
      <c r="O26" s="25" t="str">
        <f t="shared" si="2"/>
        <v/>
      </c>
    </row>
    <row r="27" spans="1:15" ht="40" customHeight="1" outlineLevel="1" thickBot="1" x14ac:dyDescent="0.35">
      <c r="A27" s="32"/>
      <c r="B27" s="15"/>
      <c r="C27" s="15"/>
      <c r="D27" s="15"/>
      <c r="E27" s="51"/>
      <c r="F27" s="51"/>
      <c r="G27" s="52">
        <f t="shared" si="0"/>
        <v>0</v>
      </c>
      <c r="H27" s="53"/>
      <c r="I27" s="52" t="str">
        <f t="shared" si="3"/>
        <v/>
      </c>
      <c r="J27" s="59"/>
      <c r="K27" s="53"/>
      <c r="L27" s="54"/>
      <c r="M27" s="52" t="str">
        <f t="shared" si="1"/>
        <v/>
      </c>
      <c r="N27" s="15"/>
      <c r="O27" s="25" t="str">
        <f t="shared" si="2"/>
        <v/>
      </c>
    </row>
    <row r="28" spans="1:15" ht="40" customHeight="1" outlineLevel="1" thickBot="1" x14ac:dyDescent="0.35">
      <c r="A28" s="32"/>
      <c r="B28" s="15"/>
      <c r="C28" s="15"/>
      <c r="D28" s="15"/>
      <c r="E28" s="51"/>
      <c r="F28" s="51"/>
      <c r="G28" s="52">
        <f t="shared" si="0"/>
        <v>0</v>
      </c>
      <c r="H28" s="53"/>
      <c r="I28" s="52" t="str">
        <f t="shared" si="3"/>
        <v/>
      </c>
      <c r="J28" s="59"/>
      <c r="K28" s="53"/>
      <c r="L28" s="54"/>
      <c r="M28" s="52" t="str">
        <f t="shared" si="1"/>
        <v/>
      </c>
      <c r="N28" s="15"/>
      <c r="O28" s="25" t="str">
        <f t="shared" si="2"/>
        <v/>
      </c>
    </row>
    <row r="29" spans="1:15" ht="40" customHeight="1" outlineLevel="1" thickBot="1" x14ac:dyDescent="0.35">
      <c r="A29" s="32"/>
      <c r="B29" s="15"/>
      <c r="C29" s="15"/>
      <c r="D29" s="15"/>
      <c r="E29" s="51"/>
      <c r="F29" s="51"/>
      <c r="G29" s="52">
        <f t="shared" si="0"/>
        <v>0</v>
      </c>
      <c r="H29" s="53"/>
      <c r="I29" s="52" t="str">
        <f t="shared" si="3"/>
        <v/>
      </c>
      <c r="J29" s="59"/>
      <c r="K29" s="53"/>
      <c r="L29" s="54"/>
      <c r="M29" s="52" t="str">
        <f t="shared" si="1"/>
        <v/>
      </c>
      <c r="N29" s="15"/>
      <c r="O29" s="25" t="str">
        <f t="shared" si="2"/>
        <v/>
      </c>
    </row>
    <row r="30" spans="1:15" ht="40" customHeight="1" outlineLevel="1" thickBot="1" x14ac:dyDescent="0.35">
      <c r="A30" s="32"/>
      <c r="B30" s="15"/>
      <c r="C30" s="15"/>
      <c r="D30" s="15"/>
      <c r="E30" s="51"/>
      <c r="F30" s="51"/>
      <c r="G30" s="52">
        <f t="shared" si="0"/>
        <v>0</v>
      </c>
      <c r="H30" s="53"/>
      <c r="I30" s="52" t="str">
        <f t="shared" si="3"/>
        <v/>
      </c>
      <c r="J30" s="59"/>
      <c r="K30" s="53"/>
      <c r="L30" s="54"/>
      <c r="M30" s="52" t="str">
        <f t="shared" si="1"/>
        <v/>
      </c>
      <c r="N30" s="15"/>
      <c r="O30" s="25" t="str">
        <f t="shared" si="2"/>
        <v/>
      </c>
    </row>
    <row r="31" spans="1:15" ht="40" customHeight="1" outlineLevel="1" thickBot="1" x14ac:dyDescent="0.35">
      <c r="A31" s="32"/>
      <c r="B31" s="15"/>
      <c r="C31" s="15"/>
      <c r="D31" s="15"/>
      <c r="E31" s="51"/>
      <c r="F31" s="51"/>
      <c r="G31" s="52">
        <f t="shared" si="0"/>
        <v>0</v>
      </c>
      <c r="H31" s="53"/>
      <c r="I31" s="52" t="str">
        <f t="shared" si="3"/>
        <v/>
      </c>
      <c r="J31" s="59"/>
      <c r="K31" s="53"/>
      <c r="L31" s="54"/>
      <c r="M31" s="52" t="str">
        <f t="shared" si="1"/>
        <v/>
      </c>
      <c r="N31" s="15"/>
      <c r="O31" s="25" t="str">
        <f t="shared" si="2"/>
        <v/>
      </c>
    </row>
    <row r="32" spans="1:15" ht="40" customHeight="1" outlineLevel="1" thickBot="1" x14ac:dyDescent="0.35">
      <c r="A32" s="32"/>
      <c r="B32" s="15"/>
      <c r="C32" s="15"/>
      <c r="D32" s="15"/>
      <c r="E32" s="51"/>
      <c r="F32" s="51"/>
      <c r="G32" s="52">
        <f t="shared" si="0"/>
        <v>0</v>
      </c>
      <c r="H32" s="53"/>
      <c r="I32" s="52" t="str">
        <f t="shared" si="3"/>
        <v/>
      </c>
      <c r="J32" s="59"/>
      <c r="K32" s="53"/>
      <c r="L32" s="54"/>
      <c r="M32" s="52" t="str">
        <f t="shared" si="1"/>
        <v/>
      </c>
      <c r="N32" s="15"/>
      <c r="O32" s="25" t="str">
        <f t="shared" si="2"/>
        <v/>
      </c>
    </row>
    <row r="33" spans="1:21" ht="40" customHeight="1" outlineLevel="1" thickBot="1" x14ac:dyDescent="0.35">
      <c r="A33" s="32"/>
      <c r="B33" s="15"/>
      <c r="C33" s="15"/>
      <c r="D33" s="15"/>
      <c r="E33" s="51"/>
      <c r="F33" s="51"/>
      <c r="G33" s="52">
        <f t="shared" si="0"/>
        <v>0</v>
      </c>
      <c r="H33" s="53"/>
      <c r="I33" s="52" t="str">
        <f t="shared" si="3"/>
        <v/>
      </c>
      <c r="J33" s="59"/>
      <c r="K33" s="53"/>
      <c r="L33" s="54"/>
      <c r="M33" s="52" t="str">
        <f t="shared" si="1"/>
        <v/>
      </c>
      <c r="N33" s="15"/>
      <c r="O33" s="25" t="str">
        <f t="shared" si="2"/>
        <v/>
      </c>
    </row>
    <row r="34" spans="1:21" ht="40" customHeight="1" outlineLevel="1" thickBot="1" x14ac:dyDescent="0.35">
      <c r="A34" s="32"/>
      <c r="B34" s="15"/>
      <c r="C34" s="15"/>
      <c r="D34" s="15"/>
      <c r="E34" s="51"/>
      <c r="F34" s="51"/>
      <c r="G34" s="52">
        <f t="shared" si="0"/>
        <v>0</v>
      </c>
      <c r="H34" s="53"/>
      <c r="I34" s="52" t="str">
        <f t="shared" si="3"/>
        <v/>
      </c>
      <c r="J34" s="59"/>
      <c r="K34" s="53"/>
      <c r="L34" s="54"/>
      <c r="M34" s="52" t="str">
        <f t="shared" si="1"/>
        <v/>
      </c>
      <c r="N34" s="15"/>
      <c r="O34" s="25" t="str">
        <f t="shared" si="2"/>
        <v/>
      </c>
    </row>
    <row r="35" spans="1:21" ht="40" customHeight="1" outlineLevel="1" thickBot="1" x14ac:dyDescent="0.35">
      <c r="A35" s="32"/>
      <c r="B35" s="15"/>
      <c r="C35" s="15"/>
      <c r="D35" s="15"/>
      <c r="E35" s="51"/>
      <c r="F35" s="51"/>
      <c r="G35" s="52">
        <f t="shared" si="0"/>
        <v>0</v>
      </c>
      <c r="H35" s="53"/>
      <c r="I35" s="52" t="str">
        <f t="shared" si="3"/>
        <v/>
      </c>
      <c r="J35" s="59"/>
      <c r="K35" s="53"/>
      <c r="L35" s="54"/>
      <c r="M35" s="52" t="str">
        <f t="shared" si="1"/>
        <v/>
      </c>
      <c r="N35" s="15"/>
      <c r="O35" s="25" t="str">
        <f t="shared" si="2"/>
        <v/>
      </c>
    </row>
    <row r="36" spans="1:21" ht="40" customHeight="1" outlineLevel="1" thickBot="1" x14ac:dyDescent="0.35">
      <c r="A36" s="32"/>
      <c r="B36" s="15"/>
      <c r="C36" s="15"/>
      <c r="D36" s="15"/>
      <c r="E36" s="51"/>
      <c r="F36" s="51"/>
      <c r="G36" s="52">
        <f t="shared" si="0"/>
        <v>0</v>
      </c>
      <c r="H36" s="53"/>
      <c r="I36" s="52" t="str">
        <f t="shared" si="3"/>
        <v/>
      </c>
      <c r="J36" s="59"/>
      <c r="K36" s="53"/>
      <c r="L36" s="54"/>
      <c r="M36" s="52" t="str">
        <f t="shared" si="1"/>
        <v/>
      </c>
      <c r="N36" s="15"/>
      <c r="O36" s="25" t="str">
        <f t="shared" si="2"/>
        <v/>
      </c>
    </row>
    <row r="37" spans="1:21" ht="40" customHeight="1" outlineLevel="1" thickBot="1" x14ac:dyDescent="0.35">
      <c r="A37" s="32"/>
      <c r="B37" s="15"/>
      <c r="C37" s="15"/>
      <c r="D37" s="15"/>
      <c r="E37" s="51"/>
      <c r="F37" s="51"/>
      <c r="G37" s="52">
        <f t="shared" si="0"/>
        <v>0</v>
      </c>
      <c r="H37" s="53"/>
      <c r="I37" s="52" t="str">
        <f t="shared" si="3"/>
        <v/>
      </c>
      <c r="J37" s="59"/>
      <c r="K37" s="53"/>
      <c r="L37" s="54"/>
      <c r="M37" s="52" t="str">
        <f t="shared" si="1"/>
        <v/>
      </c>
      <c r="N37" s="15"/>
      <c r="O37" s="25" t="str">
        <f t="shared" si="2"/>
        <v/>
      </c>
    </row>
    <row r="38" spans="1:21" ht="40" customHeight="1" outlineLevel="1" thickBot="1" x14ac:dyDescent="0.35">
      <c r="A38" s="32"/>
      <c r="B38" s="15"/>
      <c r="C38" s="15"/>
      <c r="D38" s="15"/>
      <c r="E38" s="51"/>
      <c r="F38" s="51"/>
      <c r="G38" s="52">
        <f t="shared" si="0"/>
        <v>0</v>
      </c>
      <c r="H38" s="53"/>
      <c r="I38" s="52" t="str">
        <f t="shared" si="3"/>
        <v/>
      </c>
      <c r="J38" s="59"/>
      <c r="K38" s="53"/>
      <c r="L38" s="54"/>
      <c r="M38" s="52" t="str">
        <f t="shared" si="1"/>
        <v/>
      </c>
      <c r="N38" s="15"/>
      <c r="O38" s="25" t="str">
        <f t="shared" si="2"/>
        <v/>
      </c>
    </row>
    <row r="39" spans="1:21" ht="40" customHeight="1" outlineLevel="1" thickBot="1" x14ac:dyDescent="0.35">
      <c r="A39" s="32"/>
      <c r="B39" s="15"/>
      <c r="C39" s="15"/>
      <c r="D39" s="15"/>
      <c r="E39" s="51"/>
      <c r="F39" s="51"/>
      <c r="G39" s="52">
        <f t="shared" si="0"/>
        <v>0</v>
      </c>
      <c r="H39" s="53"/>
      <c r="I39" s="52" t="str">
        <f t="shared" si="3"/>
        <v/>
      </c>
      <c r="J39" s="59"/>
      <c r="K39" s="53"/>
      <c r="L39" s="54"/>
      <c r="M39" s="52" t="str">
        <f t="shared" si="1"/>
        <v/>
      </c>
      <c r="N39" s="15"/>
      <c r="O39" s="25" t="str">
        <f t="shared" si="2"/>
        <v/>
      </c>
    </row>
    <row r="40" spans="1:21" ht="40" customHeight="1" outlineLevel="1" thickBot="1" x14ac:dyDescent="0.35">
      <c r="A40" s="32"/>
      <c r="B40" s="15"/>
      <c r="C40" s="15"/>
      <c r="D40" s="15"/>
      <c r="E40" s="51"/>
      <c r="F40" s="51"/>
      <c r="G40" s="52">
        <f t="shared" si="0"/>
        <v>0</v>
      </c>
      <c r="H40" s="53"/>
      <c r="I40" s="52" t="str">
        <f t="shared" si="3"/>
        <v/>
      </c>
      <c r="J40" s="59"/>
      <c r="K40" s="53"/>
      <c r="L40" s="54"/>
      <c r="M40" s="52" t="str">
        <f t="shared" si="1"/>
        <v/>
      </c>
      <c r="N40" s="15"/>
      <c r="O40" s="25" t="str">
        <f t="shared" si="2"/>
        <v/>
      </c>
    </row>
    <row r="41" spans="1:21" ht="40" customHeight="1" outlineLevel="1" thickBot="1" x14ac:dyDescent="0.35">
      <c r="A41" s="32"/>
      <c r="B41" s="15"/>
      <c r="C41" s="15"/>
      <c r="D41" s="15"/>
      <c r="E41" s="51"/>
      <c r="F41" s="51"/>
      <c r="G41" s="52">
        <f t="shared" si="0"/>
        <v>0</v>
      </c>
      <c r="H41" s="53"/>
      <c r="I41" s="52" t="str">
        <f t="shared" si="3"/>
        <v/>
      </c>
      <c r="J41" s="59"/>
      <c r="K41" s="53"/>
      <c r="L41" s="54"/>
      <c r="M41" s="52" t="str">
        <f t="shared" si="1"/>
        <v/>
      </c>
      <c r="N41" s="15"/>
      <c r="O41" s="25" t="str">
        <f t="shared" si="2"/>
        <v/>
      </c>
    </row>
    <row r="42" spans="1:21" ht="40" customHeight="1" outlineLevel="1" thickBot="1" x14ac:dyDescent="0.35">
      <c r="A42" s="32"/>
      <c r="B42" s="15"/>
      <c r="C42" s="15"/>
      <c r="D42" s="15"/>
      <c r="E42" s="51"/>
      <c r="F42" s="51"/>
      <c r="G42" s="52">
        <f t="shared" si="0"/>
        <v>0</v>
      </c>
      <c r="H42" s="53"/>
      <c r="I42" s="52" t="str">
        <f t="shared" si="3"/>
        <v/>
      </c>
      <c r="J42" s="59"/>
      <c r="K42" s="53"/>
      <c r="L42" s="54"/>
      <c r="M42" s="52" t="str">
        <f t="shared" si="1"/>
        <v/>
      </c>
      <c r="N42" s="15"/>
      <c r="O42" s="25" t="str">
        <f t="shared" si="2"/>
        <v/>
      </c>
    </row>
    <row r="43" spans="1:21" ht="16.399999999999999" customHeight="1" thickBot="1" x14ac:dyDescent="0.35">
      <c r="A43" s="32"/>
      <c r="B43" s="111" t="s">
        <v>80</v>
      </c>
      <c r="C43" s="112"/>
      <c r="D43" s="112"/>
      <c r="E43" s="112"/>
      <c r="F43" s="112"/>
      <c r="G43" s="112"/>
      <c r="H43" s="112"/>
      <c r="I43" s="112"/>
      <c r="J43" s="112"/>
      <c r="K43" s="112"/>
      <c r="L43" s="113"/>
      <c r="M43" s="58">
        <f>ROUND(SUM(M13:M42),2)</f>
        <v>0</v>
      </c>
      <c r="N43" s="21"/>
      <c r="O43" s="21"/>
    </row>
    <row r="44" spans="1:21" ht="16.399999999999999" customHeight="1" thickBot="1" x14ac:dyDescent="0.35">
      <c r="A44" s="32"/>
      <c r="B44" s="55"/>
      <c r="C44" s="55"/>
      <c r="D44" s="55"/>
      <c r="E44" s="55"/>
      <c r="F44" s="55"/>
      <c r="G44" s="55"/>
      <c r="H44" s="55"/>
      <c r="I44" s="55"/>
      <c r="J44" s="55"/>
      <c r="K44" s="55"/>
      <c r="L44" s="55"/>
      <c r="M44" s="56"/>
      <c r="N44" s="21"/>
      <c r="O44" s="21"/>
    </row>
    <row r="45" spans="1:21" ht="14.5" thickBot="1" x14ac:dyDescent="0.35">
      <c r="A45" s="32"/>
      <c r="B45" s="114" t="s">
        <v>79</v>
      </c>
      <c r="C45" s="115"/>
      <c r="D45" s="115"/>
      <c r="E45" s="115"/>
      <c r="F45" s="115"/>
      <c r="G45" s="115"/>
      <c r="H45" s="115"/>
      <c r="I45" s="115"/>
      <c r="J45" s="115"/>
      <c r="K45" s="115"/>
      <c r="L45" s="116"/>
      <c r="M45" s="15" t="s">
        <v>112</v>
      </c>
      <c r="N45" s="21"/>
      <c r="O45" s="21"/>
    </row>
    <row r="46" spans="1:21" ht="14.5" thickBot="1" x14ac:dyDescent="0.35">
      <c r="A46" s="32"/>
      <c r="B46" s="108" t="s">
        <v>116</v>
      </c>
      <c r="C46" s="109"/>
      <c r="D46" s="109"/>
      <c r="E46" s="109"/>
      <c r="F46" s="109"/>
      <c r="G46" s="109"/>
      <c r="H46" s="109"/>
      <c r="I46" s="109"/>
      <c r="J46" s="109"/>
      <c r="K46" s="109"/>
      <c r="L46" s="110"/>
      <c r="M46" s="52">
        <f>IF(M45="Oui",ROUND(M43*0.15,2),0)</f>
        <v>0</v>
      </c>
      <c r="N46" s="21"/>
      <c r="O46" s="21"/>
    </row>
    <row r="47" spans="1:21" ht="16.399999999999999" customHeight="1" thickBot="1" x14ac:dyDescent="0.35">
      <c r="A47" s="32"/>
      <c r="B47" s="55"/>
      <c r="C47" s="55"/>
      <c r="D47" s="55"/>
      <c r="E47" s="55"/>
      <c r="F47" s="55"/>
      <c r="G47" s="55"/>
      <c r="H47" s="55"/>
      <c r="I47" s="55"/>
      <c r="J47" s="55"/>
      <c r="K47" s="55"/>
      <c r="L47" s="55"/>
      <c r="M47" s="56"/>
      <c r="N47" s="21"/>
      <c r="O47" s="21"/>
    </row>
    <row r="48" spans="1:21" ht="15" customHeight="1" thickBot="1" x14ac:dyDescent="0.35">
      <c r="A48" s="32"/>
      <c r="B48" s="108" t="s">
        <v>75</v>
      </c>
      <c r="C48" s="109"/>
      <c r="D48" s="109"/>
      <c r="E48" s="109"/>
      <c r="F48" s="109"/>
      <c r="G48" s="109"/>
      <c r="H48" s="109"/>
      <c r="I48" s="109"/>
      <c r="J48" s="109"/>
      <c r="K48" s="109"/>
      <c r="L48" s="110"/>
      <c r="M48" s="52">
        <f>ROUND(SUM(O13:O42),2)</f>
        <v>0</v>
      </c>
      <c r="N48" s="21"/>
      <c r="O48" s="21"/>
      <c r="P48" s="87"/>
      <c r="Q48" s="87"/>
      <c r="R48" s="87"/>
      <c r="S48" s="87"/>
      <c r="T48" s="87"/>
      <c r="U48" s="87"/>
    </row>
    <row r="49" spans="1:21" x14ac:dyDescent="0.3">
      <c r="A49" s="32"/>
      <c r="B49" s="32"/>
      <c r="C49" s="32"/>
      <c r="D49" s="32"/>
      <c r="E49" s="32"/>
      <c r="F49" s="32"/>
      <c r="G49" s="32"/>
      <c r="H49" s="32"/>
      <c r="I49" s="32"/>
      <c r="J49" s="32"/>
      <c r="K49" s="21"/>
      <c r="L49" s="21"/>
      <c r="M49" s="21"/>
      <c r="N49" s="21"/>
      <c r="O49" s="21"/>
      <c r="P49" s="87"/>
      <c r="Q49" s="87"/>
      <c r="R49" s="87"/>
      <c r="S49" s="87"/>
      <c r="T49" s="87"/>
      <c r="U49" s="87"/>
    </row>
    <row r="50" spans="1:21" x14ac:dyDescent="0.3">
      <c r="A50" s="32"/>
      <c r="B50" s="32"/>
      <c r="C50" s="32"/>
      <c r="D50" s="32"/>
      <c r="E50" s="32"/>
      <c r="F50" s="32"/>
      <c r="G50" s="32"/>
      <c r="H50" s="32"/>
      <c r="I50" s="32"/>
      <c r="J50" s="32"/>
      <c r="K50" s="21"/>
      <c r="L50" s="21"/>
      <c r="M50" s="21"/>
      <c r="N50" s="21"/>
      <c r="O50" s="21"/>
      <c r="P50" s="87"/>
      <c r="Q50" s="87"/>
      <c r="R50" s="87"/>
      <c r="S50" s="87"/>
      <c r="T50" s="87"/>
      <c r="U50" s="87"/>
    </row>
    <row r="51" spans="1:21" x14ac:dyDescent="0.3">
      <c r="A51" s="21"/>
      <c r="B51" s="21"/>
      <c r="C51" s="21"/>
      <c r="D51" s="21"/>
      <c r="E51" s="21"/>
      <c r="F51" s="21"/>
      <c r="G51" s="21"/>
      <c r="H51" s="21"/>
      <c r="I51" s="21"/>
      <c r="J51" s="21"/>
      <c r="K51" s="21"/>
      <c r="L51" s="21"/>
      <c r="M51" s="21"/>
      <c r="N51" s="21"/>
      <c r="O51" s="21"/>
      <c r="P51" s="87"/>
      <c r="Q51" s="87"/>
      <c r="R51" s="87"/>
      <c r="S51" s="87"/>
      <c r="T51" s="87"/>
      <c r="U51" s="87"/>
    </row>
    <row r="52" spans="1:21" s="36" customFormat="1" ht="17.149999999999999" customHeight="1" x14ac:dyDescent="0.35">
      <c r="A52" s="37" t="s">
        <v>23</v>
      </c>
      <c r="B52" s="23"/>
      <c r="C52" s="23"/>
      <c r="D52" s="23"/>
      <c r="E52" s="23"/>
      <c r="F52" s="23"/>
      <c r="G52" s="23"/>
      <c r="H52" s="23"/>
      <c r="I52" s="23"/>
      <c r="J52" s="23"/>
      <c r="K52" s="23"/>
      <c r="L52" s="23"/>
      <c r="M52" s="23"/>
      <c r="N52" s="23"/>
      <c r="O52" s="23"/>
      <c r="P52" s="89"/>
      <c r="Q52" s="89"/>
      <c r="R52" s="89"/>
      <c r="S52" s="89"/>
      <c r="T52" s="89"/>
      <c r="U52" s="89"/>
    </row>
    <row r="53" spans="1:21" s="36" customFormat="1" ht="16" customHeight="1" x14ac:dyDescent="0.35">
      <c r="A53" s="38" t="s">
        <v>47</v>
      </c>
      <c r="B53" s="23" t="s">
        <v>104</v>
      </c>
      <c r="C53" s="23"/>
      <c r="D53" s="23"/>
      <c r="E53" s="23"/>
      <c r="F53" s="23"/>
      <c r="G53" s="23"/>
      <c r="H53" s="23"/>
      <c r="I53" s="23"/>
      <c r="J53" s="23"/>
      <c r="K53" s="23"/>
      <c r="L53" s="23"/>
      <c r="M53" s="23"/>
      <c r="N53" s="23"/>
      <c r="O53" s="23"/>
      <c r="P53" s="89"/>
      <c r="Q53" s="89"/>
      <c r="R53" s="89"/>
      <c r="S53" s="89"/>
      <c r="T53" s="89"/>
      <c r="U53" s="89"/>
    </row>
    <row r="54" spans="1:21" s="36" customFormat="1" ht="16" customHeight="1" x14ac:dyDescent="0.35">
      <c r="A54" s="38"/>
      <c r="B54" s="23" t="s">
        <v>62</v>
      </c>
      <c r="C54" s="23"/>
      <c r="D54" s="23"/>
      <c r="E54" s="23"/>
      <c r="F54" s="23"/>
      <c r="G54" s="23"/>
      <c r="H54" s="23"/>
      <c r="I54" s="23"/>
      <c r="J54" s="23"/>
      <c r="K54" s="23"/>
      <c r="L54" s="23"/>
      <c r="M54" s="23"/>
      <c r="N54" s="23"/>
      <c r="O54" s="23"/>
      <c r="P54" s="89"/>
      <c r="Q54" s="89"/>
      <c r="R54" s="89"/>
      <c r="S54" s="89"/>
      <c r="T54" s="89"/>
      <c r="U54" s="89"/>
    </row>
    <row r="55" spans="1:21" s="36" customFormat="1" ht="16" customHeight="1" x14ac:dyDescent="0.35">
      <c r="A55" s="39" t="s">
        <v>49</v>
      </c>
      <c r="B55" s="23" t="s">
        <v>78</v>
      </c>
      <c r="C55" s="23"/>
      <c r="D55" s="23"/>
      <c r="E55" s="23"/>
      <c r="F55" s="23"/>
      <c r="G55" s="23"/>
      <c r="H55" s="23"/>
      <c r="I55" s="23"/>
      <c r="J55" s="23"/>
      <c r="K55" s="23"/>
      <c r="L55" s="23"/>
      <c r="M55" s="23"/>
      <c r="N55" s="23"/>
      <c r="O55" s="23"/>
      <c r="P55" s="89"/>
      <c r="Q55" s="89"/>
      <c r="R55" s="89"/>
      <c r="S55" s="89"/>
      <c r="T55" s="89"/>
      <c r="U55" s="89"/>
    </row>
    <row r="56" spans="1:21" s="36" customFormat="1" ht="16" customHeight="1" x14ac:dyDescent="0.35">
      <c r="A56" s="39"/>
      <c r="B56" s="23" t="s">
        <v>87</v>
      </c>
      <c r="C56" s="23"/>
      <c r="D56" s="23"/>
      <c r="E56" s="23"/>
      <c r="F56" s="23"/>
      <c r="G56" s="23"/>
      <c r="H56" s="23"/>
      <c r="I56" s="23"/>
      <c r="J56" s="23"/>
      <c r="K56" s="23"/>
      <c r="L56" s="23"/>
      <c r="M56" s="23"/>
      <c r="N56" s="23"/>
      <c r="O56" s="23"/>
      <c r="P56" s="89"/>
      <c r="Q56" s="89"/>
      <c r="R56" s="89"/>
      <c r="S56" s="89"/>
      <c r="T56" s="89"/>
      <c r="U56" s="89"/>
    </row>
    <row r="57" spans="1:21" s="36" customFormat="1" ht="16" customHeight="1" x14ac:dyDescent="0.35">
      <c r="A57" s="39"/>
      <c r="B57" s="23" t="s">
        <v>88</v>
      </c>
      <c r="C57" s="23"/>
      <c r="D57" s="23"/>
      <c r="E57" s="23"/>
      <c r="F57" s="23"/>
      <c r="G57" s="23"/>
      <c r="H57" s="23"/>
      <c r="I57" s="23"/>
      <c r="J57" s="23"/>
      <c r="K57" s="23"/>
      <c r="L57" s="23"/>
      <c r="M57" s="23"/>
      <c r="N57" s="23"/>
      <c r="O57" s="23"/>
      <c r="P57" s="89"/>
      <c r="Q57" s="89"/>
      <c r="R57" s="89"/>
      <c r="S57" s="89"/>
      <c r="T57" s="89"/>
      <c r="U57" s="89"/>
    </row>
    <row r="58" spans="1:21" s="42" customFormat="1" ht="16" customHeight="1" x14ac:dyDescent="0.35">
      <c r="A58" s="40"/>
      <c r="B58" s="43" t="s">
        <v>94</v>
      </c>
      <c r="C58" s="43"/>
      <c r="D58" s="43"/>
      <c r="E58" s="43"/>
      <c r="F58" s="43"/>
      <c r="G58" s="43"/>
      <c r="H58" s="43"/>
      <c r="I58" s="43"/>
      <c r="J58" s="43"/>
      <c r="K58" s="43"/>
      <c r="L58" s="43"/>
      <c r="M58" s="43"/>
      <c r="N58" s="41"/>
      <c r="O58" s="41"/>
      <c r="P58" s="90"/>
      <c r="Q58" s="90"/>
      <c r="R58" s="90"/>
      <c r="S58" s="90"/>
      <c r="T58" s="90"/>
      <c r="U58" s="90"/>
    </row>
    <row r="59" spans="1:21" s="42" customFormat="1" ht="16" customHeight="1" x14ac:dyDescent="0.35">
      <c r="A59" s="40"/>
      <c r="B59" s="43" t="s">
        <v>63</v>
      </c>
      <c r="C59" s="43"/>
      <c r="D59" s="43"/>
      <c r="E59" s="43"/>
      <c r="F59" s="43"/>
      <c r="G59" s="43"/>
      <c r="H59" s="43"/>
      <c r="I59" s="43"/>
      <c r="J59" s="43"/>
      <c r="K59" s="43"/>
      <c r="L59" s="43"/>
      <c r="M59" s="43"/>
      <c r="N59" s="41"/>
      <c r="O59" s="41"/>
      <c r="P59" s="90"/>
      <c r="Q59" s="90"/>
      <c r="R59" s="90"/>
      <c r="S59" s="90"/>
      <c r="T59" s="90"/>
      <c r="U59" s="90"/>
    </row>
    <row r="60" spans="1:21" s="36" customFormat="1" ht="16" customHeight="1" x14ac:dyDescent="0.35">
      <c r="A60" s="38" t="s">
        <v>24</v>
      </c>
      <c r="B60" s="23" t="s">
        <v>26</v>
      </c>
      <c r="C60" s="23"/>
      <c r="D60" s="23"/>
      <c r="E60" s="23"/>
      <c r="F60" s="23"/>
      <c r="G60" s="23"/>
      <c r="H60" s="23"/>
      <c r="I60" s="23"/>
      <c r="J60" s="23"/>
      <c r="K60" s="23"/>
      <c r="L60" s="23"/>
      <c r="M60" s="23"/>
      <c r="N60" s="23"/>
      <c r="O60" s="23"/>
      <c r="P60" s="89"/>
      <c r="Q60" s="89"/>
      <c r="R60" s="89"/>
      <c r="S60" s="89"/>
      <c r="T60" s="89"/>
      <c r="U60" s="89"/>
    </row>
    <row r="61" spans="1:21" s="36" customFormat="1" ht="16" customHeight="1" x14ac:dyDescent="0.35">
      <c r="A61" s="38" t="s">
        <v>25</v>
      </c>
      <c r="B61" s="23" t="s">
        <v>105</v>
      </c>
      <c r="C61" s="23"/>
      <c r="D61" s="23"/>
      <c r="E61" s="23"/>
      <c r="F61" s="23"/>
      <c r="G61" s="23"/>
      <c r="H61" s="23"/>
      <c r="I61" s="23"/>
      <c r="J61" s="23"/>
      <c r="K61" s="23"/>
      <c r="L61" s="23"/>
      <c r="M61" s="23"/>
      <c r="N61" s="23"/>
      <c r="O61" s="23"/>
      <c r="P61" s="89"/>
      <c r="Q61" s="89"/>
      <c r="R61" s="89"/>
      <c r="S61" s="89"/>
      <c r="T61" s="89"/>
      <c r="U61" s="89"/>
    </row>
    <row r="62" spans="1:21" s="36" customFormat="1" ht="16" customHeight="1" x14ac:dyDescent="0.35">
      <c r="A62" s="38"/>
      <c r="B62" s="23" t="s">
        <v>106</v>
      </c>
      <c r="C62" s="23"/>
      <c r="D62" s="23"/>
      <c r="E62" s="23"/>
      <c r="F62" s="23"/>
      <c r="G62" s="23"/>
      <c r="H62" s="23"/>
      <c r="I62" s="23"/>
      <c r="J62" s="23"/>
      <c r="K62" s="23"/>
      <c r="L62" s="23"/>
      <c r="M62" s="23"/>
      <c r="N62" s="23"/>
      <c r="O62" s="23"/>
      <c r="P62" s="89"/>
      <c r="Q62" s="89"/>
      <c r="R62" s="89"/>
      <c r="S62" s="89"/>
      <c r="T62" s="89"/>
      <c r="U62" s="89"/>
    </row>
    <row r="63" spans="1:21" s="36" customFormat="1" ht="16" customHeight="1" x14ac:dyDescent="0.35">
      <c r="A63" s="38" t="s">
        <v>96</v>
      </c>
      <c r="B63" s="48" t="s">
        <v>107</v>
      </c>
      <c r="D63" s="23"/>
      <c r="E63" s="23"/>
      <c r="F63" s="23"/>
      <c r="G63" s="23"/>
      <c r="H63" s="23"/>
      <c r="I63" s="23"/>
      <c r="J63" s="23"/>
      <c r="K63" s="23"/>
      <c r="L63" s="23"/>
      <c r="M63" s="23"/>
      <c r="N63" s="23"/>
      <c r="O63" s="23"/>
      <c r="P63" s="89"/>
      <c r="Q63" s="89"/>
      <c r="R63" s="89"/>
      <c r="S63" s="89"/>
      <c r="T63" s="89"/>
      <c r="U63" s="89"/>
    </row>
    <row r="64" spans="1:21" s="23" customFormat="1" ht="16" customHeight="1" x14ac:dyDescent="0.35">
      <c r="A64" s="38"/>
      <c r="B64" s="23" t="s">
        <v>108</v>
      </c>
      <c r="P64" s="88"/>
      <c r="Q64" s="88"/>
      <c r="R64" s="88"/>
      <c r="S64" s="88"/>
      <c r="T64" s="88"/>
      <c r="U64" s="88"/>
    </row>
    <row r="65" spans="1:21" s="36" customFormat="1" ht="16" customHeight="1" x14ac:dyDescent="0.35">
      <c r="A65" s="38" t="s">
        <v>27</v>
      </c>
      <c r="B65" s="36" t="s">
        <v>109</v>
      </c>
      <c r="C65" s="23"/>
      <c r="D65" s="23"/>
      <c r="E65" s="23"/>
      <c r="F65" s="23"/>
      <c r="G65" s="23"/>
      <c r="H65" s="23"/>
      <c r="I65" s="23"/>
      <c r="J65" s="23"/>
      <c r="K65" s="23"/>
      <c r="L65" s="23"/>
      <c r="M65" s="23"/>
      <c r="N65" s="23"/>
      <c r="O65" s="23"/>
      <c r="P65" s="89"/>
      <c r="Q65" s="89"/>
      <c r="R65" s="89"/>
      <c r="S65" s="89"/>
      <c r="T65" s="89"/>
      <c r="U65" s="89"/>
    </row>
    <row r="66" spans="1:21" s="36" customFormat="1" ht="16" customHeight="1" x14ac:dyDescent="0.35">
      <c r="A66" s="38" t="s">
        <v>48</v>
      </c>
      <c r="B66" s="43" t="s">
        <v>118</v>
      </c>
      <c r="C66" s="23"/>
      <c r="D66" s="23"/>
      <c r="E66" s="23"/>
      <c r="F66" s="23"/>
      <c r="G66" s="23"/>
      <c r="H66" s="23"/>
      <c r="I66" s="23"/>
      <c r="J66" s="23"/>
      <c r="K66" s="23"/>
      <c r="L66" s="23"/>
      <c r="M66" s="23"/>
      <c r="N66" s="23"/>
      <c r="O66" s="23"/>
      <c r="P66" s="89"/>
      <c r="Q66" s="89"/>
      <c r="R66" s="89"/>
      <c r="S66" s="89"/>
      <c r="T66" s="89"/>
      <c r="U66" s="89"/>
    </row>
    <row r="67" spans="1:21" s="36" customFormat="1" ht="16" customHeight="1" x14ac:dyDescent="0.35">
      <c r="A67" s="38"/>
      <c r="B67" s="23" t="s">
        <v>68</v>
      </c>
      <c r="C67" s="23"/>
      <c r="D67" s="23"/>
      <c r="E67" s="23"/>
      <c r="F67" s="23"/>
      <c r="G67" s="23"/>
      <c r="H67" s="23"/>
      <c r="I67" s="23"/>
      <c r="J67" s="23"/>
      <c r="K67" s="23"/>
      <c r="L67" s="23"/>
      <c r="M67" s="23"/>
      <c r="N67" s="23"/>
      <c r="O67" s="23"/>
      <c r="P67" s="89"/>
      <c r="Q67" s="89"/>
      <c r="R67" s="89"/>
      <c r="S67" s="89"/>
      <c r="T67" s="89"/>
      <c r="U67" s="89"/>
    </row>
    <row r="68" spans="1:21" s="36" customFormat="1" ht="16" customHeight="1" x14ac:dyDescent="0.3">
      <c r="A68" s="32"/>
      <c r="B68" s="32" t="s">
        <v>69</v>
      </c>
      <c r="C68" s="32"/>
      <c r="D68" s="32"/>
      <c r="E68" s="32"/>
      <c r="F68" s="32"/>
      <c r="G68" s="32"/>
      <c r="H68" s="32"/>
      <c r="I68" s="32"/>
      <c r="J68" s="32"/>
      <c r="K68" s="32"/>
      <c r="L68" s="32"/>
      <c r="M68" s="32"/>
      <c r="N68" s="32"/>
      <c r="O68" s="32"/>
      <c r="P68" s="32"/>
      <c r="Q68" s="32"/>
      <c r="R68" s="32"/>
      <c r="S68" s="32"/>
      <c r="T68" s="32"/>
      <c r="U68" s="32"/>
    </row>
    <row r="69" spans="1:21" s="36" customFormat="1" ht="16" customHeight="1" x14ac:dyDescent="0.3">
      <c r="A69" s="32"/>
      <c r="B69" s="32" t="s">
        <v>119</v>
      </c>
      <c r="C69" s="32"/>
      <c r="D69" s="32"/>
      <c r="E69" s="32"/>
      <c r="F69" s="32"/>
      <c r="G69" s="32"/>
      <c r="H69" s="32"/>
      <c r="I69" s="32"/>
      <c r="J69" s="32"/>
      <c r="K69" s="32"/>
      <c r="L69" s="32"/>
      <c r="M69" s="32"/>
      <c r="N69" s="32"/>
      <c r="O69" s="32"/>
      <c r="P69" s="32"/>
      <c r="Q69" s="32"/>
      <c r="R69" s="32"/>
      <c r="S69" s="32"/>
      <c r="T69" s="32"/>
      <c r="U69" s="32"/>
    </row>
    <row r="70" spans="1:21" s="36" customFormat="1" ht="16" customHeight="1" x14ac:dyDescent="0.3">
      <c r="A70" s="32"/>
      <c r="B70" s="32"/>
      <c r="C70" s="32"/>
      <c r="D70" s="32"/>
      <c r="E70" s="32"/>
      <c r="F70" s="32"/>
      <c r="G70" s="32"/>
      <c r="H70" s="32"/>
      <c r="I70" s="32"/>
      <c r="J70" s="32"/>
      <c r="K70" s="32"/>
      <c r="L70" s="32"/>
      <c r="M70" s="32"/>
      <c r="N70" s="32"/>
      <c r="O70" s="32"/>
      <c r="P70" s="32"/>
      <c r="Q70" s="32"/>
      <c r="R70" s="32"/>
      <c r="S70" s="32"/>
      <c r="T70" s="32"/>
      <c r="U70" s="32"/>
    </row>
    <row r="71" spans="1:21" ht="14.5" x14ac:dyDescent="0.35">
      <c r="A71" s="32"/>
      <c r="B71" s="32" t="s">
        <v>121</v>
      </c>
      <c r="C71" s="32"/>
      <c r="D71" s="32"/>
      <c r="E71" s="32"/>
      <c r="F71" s="32"/>
      <c r="G71" s="32"/>
      <c r="H71" s="32"/>
      <c r="I71" s="32"/>
      <c r="J71" s="32"/>
      <c r="K71" s="32"/>
      <c r="L71" s="32"/>
      <c r="M71" s="32"/>
      <c r="N71" s="32"/>
      <c r="O71" s="32"/>
      <c r="P71" s="32"/>
      <c r="Q71" s="32"/>
      <c r="R71" s="32"/>
      <c r="S71" s="32"/>
      <c r="T71" s="32"/>
      <c r="U71" s="32"/>
    </row>
    <row r="72" spans="1:21" x14ac:dyDescent="0.3">
      <c r="A72" s="32"/>
      <c r="B72" s="32" t="s">
        <v>120</v>
      </c>
      <c r="C72" s="32"/>
      <c r="D72" s="32"/>
      <c r="E72" s="32"/>
      <c r="F72" s="32"/>
      <c r="G72" s="32"/>
      <c r="H72" s="32"/>
      <c r="I72" s="32"/>
      <c r="J72" s="32"/>
      <c r="K72" s="32"/>
      <c r="L72" s="32"/>
      <c r="M72" s="32"/>
      <c r="N72" s="32"/>
      <c r="O72" s="32"/>
      <c r="P72" s="32"/>
      <c r="Q72" s="32"/>
      <c r="R72" s="32"/>
      <c r="S72" s="32"/>
      <c r="T72" s="32"/>
      <c r="U72" s="32"/>
    </row>
    <row r="73" spans="1:21" x14ac:dyDescent="0.3">
      <c r="A73" s="32"/>
      <c r="B73" s="32"/>
      <c r="C73" s="32"/>
      <c r="D73" s="32"/>
      <c r="E73" s="32"/>
      <c r="F73" s="32"/>
      <c r="G73" s="32"/>
      <c r="H73" s="32"/>
      <c r="I73" s="32"/>
      <c r="J73" s="32"/>
      <c r="K73" s="32"/>
      <c r="L73" s="32"/>
      <c r="M73" s="32"/>
      <c r="N73" s="32"/>
      <c r="O73" s="32"/>
      <c r="P73" s="32"/>
      <c r="Q73" s="32"/>
      <c r="R73" s="32"/>
      <c r="S73" s="32"/>
      <c r="T73" s="32"/>
      <c r="U73" s="32"/>
    </row>
    <row r="74" spans="1:21" x14ac:dyDescent="0.3">
      <c r="A74" s="32"/>
      <c r="B74" s="32"/>
      <c r="C74" s="32"/>
      <c r="D74" s="32"/>
      <c r="E74" s="32"/>
      <c r="F74" s="32"/>
      <c r="G74" s="32"/>
      <c r="H74" s="32"/>
      <c r="I74" s="32"/>
      <c r="J74" s="32"/>
      <c r="K74" s="32"/>
      <c r="L74" s="32"/>
      <c r="M74" s="32"/>
      <c r="N74" s="32"/>
      <c r="O74" s="32"/>
      <c r="P74" s="32"/>
      <c r="Q74" s="32"/>
      <c r="R74" s="32"/>
      <c r="S74" s="32"/>
      <c r="T74" s="32"/>
      <c r="U74" s="32"/>
    </row>
  </sheetData>
  <sheetProtection algorithmName="SHA-512" hashValue="+8je/ih7iMGOd3LItNM+8GuoLx4tUewOY84M+4im+WQUKdlLwIbHJBd9UmwQg//MEJpU+KTtngfiMylYCyxBDQ==" saltValue="6ZpTflRUztKN/TeW17S0ng==" spinCount="100000" sheet="1" objects="1" scenarios="1"/>
  <mergeCells count="8">
    <mergeCell ref="F5:L5"/>
    <mergeCell ref="F6:L6"/>
    <mergeCell ref="B48:L48"/>
    <mergeCell ref="B43:L43"/>
    <mergeCell ref="B45:L45"/>
    <mergeCell ref="B46:L46"/>
    <mergeCell ref="A5:E5"/>
    <mergeCell ref="A6:E6"/>
  </mergeCells>
  <conditionalFormatting sqref="K13:K17">
    <cfRule type="expression" dxfId="1" priority="2">
      <formula>J13="Temps variable"</formula>
    </cfRule>
  </conditionalFormatting>
  <conditionalFormatting sqref="K18:K42">
    <cfRule type="expression" dxfId="0" priority="1">
      <formula>J18="Temps variable"</formula>
    </cfRule>
  </conditionalFormatting>
  <dataValidations count="5">
    <dataValidation type="list" allowBlank="1" showInputMessage="1" showErrorMessage="1" sqref="J13:J42" xr:uid="{205AD8B7-51D5-4BCA-963B-ED50C4CDDBE5}">
      <formula1>"Temps fixe , Temps variable"</formula1>
    </dataValidation>
    <dataValidation type="list" allowBlank="1" showInputMessage="1" showErrorMessage="1" sqref="M45 N13:N42" xr:uid="{EFDBAAB1-0354-4181-95FF-71295F392C50}">
      <formula1>"Non,Oui"</formula1>
    </dataValidation>
    <dataValidation type="list" allowBlank="1" showInputMessage="1" showErrorMessage="1" sqref="N45:O45" xr:uid="{B38BABBB-2244-45DA-807C-25D2C266F182}">
      <formula1>$B$215:$B$216</formula1>
    </dataValidation>
    <dataValidation type="decimal" allowBlank="1" showErrorMessage="1" errorTitle="Alerte d'erreur " error="Veuillez saisir un pourcentage entre 0 et 100% " promptTitle="Alerte d'erreur " prompt="Veillez saisir un pourcentage entre 0 et 100% " sqref="H13:H42" xr:uid="{BFBECA9A-DA78-4E2B-8807-EE81E02255A5}">
      <formula1>0</formula1>
      <formula2>1</formula2>
    </dataValidation>
    <dataValidation type="decimal" allowBlank="1" showErrorMessage="1" errorTitle="Alerte d'erreur" error="Veuillez saisir un pourcentage entre 0 et 100% " promptTitle="Alerte d'erreur " prompt="Veuillez saisir un pourcentage entre 0 et 100% " sqref="K13:K42" xr:uid="{5CD345EF-DB95-44F2-ACC8-362FEB511337}">
      <formula1>0</formula1>
      <formula2>1</formula2>
    </dataValidation>
  </dataValidations>
  <pageMargins left="0.7" right="0.7" top="0.75" bottom="0.75" header="0.3" footer="0.3"/>
  <pageSetup scale="22" fitToHeight="0" orientation="portrait" r:id="rId1"/>
  <ignoredErrors>
    <ignoredError sqref="N12 L12 J12 H12 F12 C12:D12 A53 A60:A61 A65:A6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68EE7-63F7-46C6-917A-DA079BE689DF}">
  <sheetPr>
    <pageSetUpPr fitToPage="1"/>
  </sheetPr>
  <dimension ref="A1:I34"/>
  <sheetViews>
    <sheetView topLeftCell="C1" zoomScale="90" zoomScaleNormal="90" workbookViewId="0">
      <selection activeCell="F20" sqref="F20"/>
    </sheetView>
  </sheetViews>
  <sheetFormatPr baseColWidth="10" defaultColWidth="10.81640625" defaultRowHeight="14" x14ac:dyDescent="0.3"/>
  <cols>
    <col min="1" max="1" width="22.453125" style="22" customWidth="1"/>
    <col min="2" max="2" width="104.7265625" style="22" customWidth="1"/>
    <col min="3" max="3" width="26" style="22" bestFit="1" customWidth="1"/>
    <col min="4" max="15" width="22.453125" style="22" customWidth="1"/>
    <col min="16" max="16384" width="10.81640625" style="22"/>
  </cols>
  <sheetData>
    <row r="1" spans="1:9" x14ac:dyDescent="0.3">
      <c r="A1" s="21"/>
      <c r="B1" s="21"/>
      <c r="C1" s="21"/>
      <c r="D1" s="21"/>
      <c r="E1" s="21"/>
      <c r="F1" s="21"/>
      <c r="G1" s="21"/>
      <c r="H1" s="21"/>
      <c r="I1" s="21"/>
    </row>
    <row r="2" spans="1:9" ht="30" x14ac:dyDescent="0.3">
      <c r="A2" s="20" t="s">
        <v>72</v>
      </c>
      <c r="B2" s="20"/>
      <c r="C2" s="21"/>
      <c r="D2" s="21"/>
      <c r="E2" s="21"/>
      <c r="F2" s="21"/>
      <c r="G2" s="21"/>
      <c r="H2" s="21"/>
      <c r="I2" s="21"/>
    </row>
    <row r="3" spans="1:9" ht="20" x14ac:dyDescent="0.3">
      <c r="A3" s="19" t="s">
        <v>73</v>
      </c>
      <c r="B3" s="21"/>
      <c r="C3" s="21"/>
      <c r="D3" s="21"/>
      <c r="E3" s="21"/>
      <c r="F3" s="21"/>
      <c r="G3" s="21"/>
      <c r="H3" s="21"/>
      <c r="I3" s="21"/>
    </row>
    <row r="4" spans="1:9" ht="18.5" thickBot="1" x14ac:dyDescent="0.35">
      <c r="A4" s="2"/>
      <c r="B4" s="21"/>
      <c r="C4" s="21"/>
      <c r="D4" s="21"/>
      <c r="E4" s="21"/>
      <c r="F4" s="21"/>
      <c r="G4" s="21"/>
      <c r="H4" s="21"/>
      <c r="I4" s="21"/>
    </row>
    <row r="5" spans="1:9" ht="20.5" thickBot="1" x14ac:dyDescent="0.35">
      <c r="A5" s="97" t="s">
        <v>60</v>
      </c>
      <c r="B5" s="98"/>
      <c r="C5" s="105" t="str">
        <f>IF(ISBLANK(ANXE_1_DEPENSES_PREVISIONNELLES!D6),"-",ANXE_1_DEPENSES_PREVISIONNELLES!D6)</f>
        <v>-</v>
      </c>
      <c r="D5" s="106"/>
      <c r="E5" s="106"/>
      <c r="F5" s="106"/>
      <c r="G5" s="106"/>
      <c r="H5" s="106"/>
      <c r="I5" s="107"/>
    </row>
    <row r="6" spans="1:9" ht="20.5" thickBot="1" x14ac:dyDescent="0.35">
      <c r="A6" s="97" t="s">
        <v>20</v>
      </c>
      <c r="B6" s="98"/>
      <c r="C6" s="105" t="str">
        <f>IF(ISBLANK(ANXE_1_DEPENSES_PREVISIONNELLES!D7),"-",ANXE_1_DEPENSES_PREVISIONNELLES!D7)</f>
        <v>-</v>
      </c>
      <c r="D6" s="106"/>
      <c r="E6" s="106"/>
      <c r="F6" s="106"/>
      <c r="G6" s="106"/>
      <c r="H6" s="106"/>
      <c r="I6" s="107"/>
    </row>
    <row r="7" spans="1:9" x14ac:dyDescent="0.3">
      <c r="A7" s="21"/>
      <c r="B7" s="21"/>
      <c r="C7" s="21"/>
      <c r="D7" s="21"/>
      <c r="E7" s="21"/>
      <c r="F7" s="21"/>
      <c r="G7" s="21"/>
      <c r="H7" s="21"/>
      <c r="I7" s="21"/>
    </row>
    <row r="8" spans="1:9" x14ac:dyDescent="0.3">
      <c r="A8" s="21"/>
      <c r="B8" s="34"/>
      <c r="C8" s="21"/>
      <c r="D8" s="21"/>
      <c r="E8" s="21"/>
      <c r="F8" s="21"/>
      <c r="G8" s="21"/>
      <c r="H8" s="21"/>
      <c r="I8" s="21"/>
    </row>
    <row r="9" spans="1:9" ht="33" customHeight="1" thickBot="1" x14ac:dyDescent="0.35">
      <c r="A9" s="21"/>
      <c r="B9" s="13" t="s">
        <v>81</v>
      </c>
      <c r="C9" s="13" t="s">
        <v>113</v>
      </c>
      <c r="D9" s="21"/>
      <c r="E9" s="21"/>
      <c r="F9" s="21"/>
      <c r="G9" s="21"/>
      <c r="H9" s="21"/>
      <c r="I9" s="21"/>
    </row>
    <row r="10" spans="1:9" ht="14.5" thickBot="1" x14ac:dyDescent="0.35">
      <c r="A10" s="21"/>
      <c r="B10" s="25" t="s">
        <v>18</v>
      </c>
      <c r="C10" s="52">
        <f>IF(ANXE_1_DEPENSES_PREVISIONNELLES!$B$11="HT",SUMIFS(ANXE_1_DEPENSES_PREVISIONNELLES!$E$17:$E$411,ANXE_1_DEPENSES_PREVISIONNELLES!$A$17:$A$411,ANXE_1_DEPENSES_PREVISIONNELLES!$J$18),SUMIFS(ANXE_1_DEPENSES_PREVISIONNELLES!$F$17:$F$411,ANXE_1_DEPENSES_PREVISIONNELLES!$A$17:$A$411,ANXE_1_DEPENSES_PREVISIONNELLES!$J$18)+SUMIFS(ANXE_1_DEPENSES_PREVISIONNELLES!$G$17:$G$411,ANXE_1_DEPENSES_PREVISIONNELLES!$A$17:$A$411,ANXE_1_DEPENSES_PREVISIONNELLES!$J$18))</f>
        <v>0</v>
      </c>
      <c r="D10" s="44"/>
      <c r="E10" s="21"/>
      <c r="F10" s="21"/>
      <c r="G10" s="21"/>
      <c r="H10" s="21"/>
      <c r="I10" s="21"/>
    </row>
    <row r="11" spans="1:9" ht="14.5" thickBot="1" x14ac:dyDescent="0.35">
      <c r="A11" s="21"/>
      <c r="B11" s="25" t="s">
        <v>74</v>
      </c>
      <c r="C11" s="52">
        <f>ANXE_2_DEPENSES_PERSONNELS!M43</f>
        <v>0</v>
      </c>
      <c r="D11" s="44"/>
      <c r="E11" s="21"/>
      <c r="F11" s="21"/>
      <c r="G11" s="21"/>
      <c r="H11" s="21"/>
      <c r="I11" s="21"/>
    </row>
    <row r="12" spans="1:9" ht="14.5" thickBot="1" x14ac:dyDescent="0.35">
      <c r="A12" s="21"/>
      <c r="B12" s="25" t="s">
        <v>28</v>
      </c>
      <c r="C12" s="52">
        <f>ANXE_2_DEPENSES_PERSONNELS!M46</f>
        <v>0</v>
      </c>
      <c r="D12" s="44"/>
      <c r="E12" s="21"/>
      <c r="F12" s="21"/>
      <c r="G12" s="21"/>
      <c r="H12" s="21"/>
      <c r="I12" s="21"/>
    </row>
    <row r="13" spans="1:9" ht="14.5" thickBot="1" x14ac:dyDescent="0.35">
      <c r="A13" s="21"/>
      <c r="B13" s="93" t="s">
        <v>127</v>
      </c>
      <c r="C13" s="52">
        <f>ANXE_2_DEPENSES_PERSONNELS!M48</f>
        <v>0</v>
      </c>
      <c r="D13" s="44"/>
      <c r="E13" s="21"/>
      <c r="F13" s="21"/>
      <c r="G13" s="21"/>
      <c r="H13" s="21"/>
      <c r="I13" s="21"/>
    </row>
    <row r="14" spans="1:9" ht="14.5" thickBot="1" x14ac:dyDescent="0.35">
      <c r="A14" s="21"/>
      <c r="B14" s="25" t="s">
        <v>126</v>
      </c>
      <c r="C14" s="52">
        <f>IF(ANXE_1_DEPENSES_PREVISIONNELLES!$B$11="HT",SUMIFS(ANXE_1_DEPENSES_PREVISIONNELLES!$E$17:$E$411,ANXE_1_DEPENSES_PREVISIONNELLES!$A$17:$A$411,ANXE_1_DEPENSES_PREVISIONNELLES!$J$22),SUMIFS(ANXE_1_DEPENSES_PREVISIONNELLES!$F$17:$F$411,ANXE_1_DEPENSES_PREVISIONNELLES!$A$17:$A$411,ANXE_1_DEPENSES_PREVISIONNELLES!$J$22)+SUMIFS(ANXE_1_DEPENSES_PREVISIONNELLES!$G$17:$G$411,ANXE_1_DEPENSES_PREVISIONNELLES!$A$17:$A$411,ANXE_1_DEPENSES_PREVISIONNELLES!$J$22))</f>
        <v>0</v>
      </c>
      <c r="D14" s="44"/>
      <c r="E14" s="21"/>
      <c r="F14" s="21"/>
      <c r="G14" s="21"/>
      <c r="H14" s="21"/>
      <c r="I14" s="21"/>
    </row>
    <row r="15" spans="1:9" ht="14.5" thickBot="1" x14ac:dyDescent="0.35">
      <c r="A15" s="21"/>
      <c r="B15" s="25" t="s">
        <v>13</v>
      </c>
      <c r="C15" s="52">
        <f>IF(ANXE_1_DEPENSES_PREVISIONNELLES!$B$11="HT",SUMIFS(ANXE_1_DEPENSES_PREVISIONNELLES!$E$17:$E$411,ANXE_1_DEPENSES_PREVISIONNELLES!$A$17:$A$411,ANXE_1_DEPENSES_PREVISIONNELLES!J19),SUMIFS(ANXE_1_DEPENSES_PREVISIONNELLES!$F$17:$F$411,ANXE_1_DEPENSES_PREVISIONNELLES!$A$17:$A$411,ANXE_1_DEPENSES_PREVISIONNELLES!J19)+SUMIFS(ANXE_1_DEPENSES_PREVISIONNELLES!$G$17:$G$411,ANXE_1_DEPENSES_PREVISIONNELLES!$A$17:$A$411,ANXE_1_DEPENSES_PREVISIONNELLES!J19))</f>
        <v>0</v>
      </c>
      <c r="D15" s="44"/>
      <c r="E15" s="21"/>
      <c r="F15" s="21"/>
      <c r="G15" s="21"/>
      <c r="H15" s="21"/>
      <c r="I15" s="21"/>
    </row>
    <row r="16" spans="1:9" ht="14.5" thickBot="1" x14ac:dyDescent="0.35">
      <c r="A16" s="21"/>
      <c r="B16" s="25" t="s">
        <v>52</v>
      </c>
      <c r="C16" s="52">
        <f>IF(ANXE_1_DEPENSES_PREVISIONNELLES!$B$11="HT",SUMIFS(ANXE_1_DEPENSES_PREVISIONNELLES!$E$17:$E$411,ANXE_1_DEPENSES_PREVISIONNELLES!$A$17:$A$411,ANXE_1_DEPENSES_PREVISIONNELLES!J20),SUMIFS(ANXE_1_DEPENSES_PREVISIONNELLES!$F$17:$F$411,ANXE_1_DEPENSES_PREVISIONNELLES!$A$17:$A$411,ANXE_1_DEPENSES_PREVISIONNELLES!J20)+SUMIFS(ANXE_1_DEPENSES_PREVISIONNELLES!$G$17:$G$411,ANXE_1_DEPENSES_PREVISIONNELLES!$A$17:$A$411,ANXE_1_DEPENSES_PREVISIONNELLES!J20))</f>
        <v>0</v>
      </c>
      <c r="D16" s="44"/>
      <c r="E16" s="21"/>
      <c r="F16" s="21"/>
      <c r="G16" s="21"/>
      <c r="H16" s="21"/>
      <c r="I16" s="21"/>
    </row>
    <row r="17" spans="1:9" ht="14.5" thickBot="1" x14ac:dyDescent="0.35">
      <c r="A17" s="21"/>
      <c r="B17" s="25" t="s">
        <v>29</v>
      </c>
      <c r="C17" s="52">
        <f>IF(ANXE_1_DEPENSES_PREVISIONNELLES!$B$11="HT",SUMIFS(ANXE_1_DEPENSES_PREVISIONNELLES!$E$17:$E$411,ANXE_1_DEPENSES_PREVISIONNELLES!$A$17:$A$411,ANXE_1_DEPENSES_PREVISIONNELLES!J21),SUMIFS(ANXE_1_DEPENSES_PREVISIONNELLES!$F$17:$F$411,ANXE_1_DEPENSES_PREVISIONNELLES!$A$17:$A$411,ANXE_1_DEPENSES_PREVISIONNELLES!J21)+SUMIFS(ANXE_1_DEPENSES_PREVISIONNELLES!$G$17:$G$411,ANXE_1_DEPENSES_PREVISIONNELLES!$A$17:$A$411,ANXE_1_DEPENSES_PREVISIONNELLES!J21))</f>
        <v>0</v>
      </c>
      <c r="D17" s="44"/>
      <c r="E17" s="21"/>
      <c r="F17" s="21"/>
      <c r="G17" s="21"/>
      <c r="H17" s="21"/>
      <c r="I17" s="21"/>
    </row>
    <row r="18" spans="1:9" ht="14.5" thickBot="1" x14ac:dyDescent="0.35">
      <c r="A18" s="21"/>
      <c r="B18" s="25" t="s">
        <v>30</v>
      </c>
      <c r="C18" s="52">
        <f>IF(ANXE_1_DEPENSES_PREVISIONNELLES!$B$11="HT",SUMIFS(ANXE_1_DEPENSES_PREVISIONNELLES!$E$17:$E$411,ANXE_1_DEPENSES_PREVISIONNELLES!$A$17:$A$411,ANXE_1_DEPENSES_PREVISIONNELLES!J23),SUMIFS(ANXE_1_DEPENSES_PREVISIONNELLES!$F$17:$F$411,ANXE_1_DEPENSES_PREVISIONNELLES!$A$17:$A$411,ANXE_1_DEPENSES_PREVISIONNELLES!J23)+SUMIFS(ANXE_1_DEPENSES_PREVISIONNELLES!$G$17:$G$411,ANXE_1_DEPENSES_PREVISIONNELLES!$A$17:$A$411,ANXE_1_DEPENSES_PREVISIONNELLES!J23))</f>
        <v>0</v>
      </c>
      <c r="D18" s="44"/>
      <c r="E18" s="21"/>
      <c r="F18" s="21"/>
      <c r="G18" s="21"/>
      <c r="H18" s="21"/>
      <c r="I18" s="21"/>
    </row>
    <row r="19" spans="1:9" ht="14.5" thickBot="1" x14ac:dyDescent="0.35">
      <c r="A19" s="21"/>
      <c r="B19" s="60" t="s">
        <v>22</v>
      </c>
      <c r="C19" s="69">
        <f>SUM(C10:C18)</f>
        <v>0</v>
      </c>
      <c r="D19" s="21"/>
      <c r="E19" s="21"/>
      <c r="F19" s="21"/>
      <c r="G19" s="21"/>
      <c r="H19" s="21"/>
      <c r="I19" s="21"/>
    </row>
    <row r="20" spans="1:9" x14ac:dyDescent="0.3">
      <c r="A20" s="21"/>
      <c r="B20" s="21"/>
      <c r="C20" s="21"/>
      <c r="D20" s="21"/>
      <c r="E20" s="21"/>
      <c r="F20" s="21"/>
      <c r="G20" s="21"/>
      <c r="H20" s="21"/>
      <c r="I20" s="21"/>
    </row>
    <row r="21" spans="1:9" x14ac:dyDescent="0.3">
      <c r="A21" s="21"/>
      <c r="B21" s="21"/>
      <c r="C21" s="21"/>
      <c r="D21" s="21"/>
      <c r="E21" s="21"/>
      <c r="F21" s="21"/>
      <c r="G21" s="21"/>
      <c r="H21" s="21"/>
      <c r="I21" s="21"/>
    </row>
    <row r="22" spans="1:9" ht="15.5" x14ac:dyDescent="0.35">
      <c r="A22" s="21"/>
      <c r="B22" s="12" t="s">
        <v>76</v>
      </c>
      <c r="C22" s="21"/>
      <c r="D22" s="21"/>
      <c r="E22" s="21"/>
      <c r="F22" s="21"/>
      <c r="G22" s="21"/>
      <c r="H22" s="21"/>
      <c r="I22" s="21"/>
    </row>
    <row r="23" spans="1:9" ht="15.5" x14ac:dyDescent="0.35">
      <c r="A23" s="21"/>
      <c r="B23" s="3" t="s">
        <v>93</v>
      </c>
      <c r="C23" s="21"/>
      <c r="D23" s="21"/>
      <c r="E23" s="21"/>
      <c r="F23" s="21"/>
      <c r="G23" s="21"/>
      <c r="H23" s="21"/>
      <c r="I23" s="21"/>
    </row>
    <row r="24" spans="1:9" ht="15.5" x14ac:dyDescent="0.35">
      <c r="A24" s="21"/>
      <c r="B24" s="12" t="s">
        <v>77</v>
      </c>
      <c r="C24" s="21"/>
      <c r="D24" s="21"/>
      <c r="E24" s="21"/>
      <c r="F24" s="21"/>
      <c r="G24" s="21"/>
      <c r="H24" s="21"/>
      <c r="I24" s="21"/>
    </row>
    <row r="25" spans="1:9" x14ac:dyDescent="0.3">
      <c r="A25" s="21"/>
      <c r="B25" s="21"/>
      <c r="C25" s="21"/>
      <c r="D25" s="21"/>
      <c r="E25" s="21"/>
      <c r="F25" s="21"/>
      <c r="G25" s="21"/>
      <c r="H25" s="21"/>
      <c r="I25" s="21"/>
    </row>
    <row r="26" spans="1:9" x14ac:dyDescent="0.3">
      <c r="A26" s="21"/>
      <c r="B26" s="21"/>
      <c r="C26" s="21"/>
      <c r="D26" s="21"/>
      <c r="E26" s="21"/>
      <c r="F26" s="21"/>
      <c r="G26" s="21"/>
      <c r="H26" s="21"/>
      <c r="I26" s="21"/>
    </row>
    <row r="27" spans="1:9" x14ac:dyDescent="0.3">
      <c r="A27" s="21"/>
      <c r="B27" s="21"/>
      <c r="C27" s="21"/>
      <c r="D27" s="21"/>
      <c r="E27" s="21"/>
      <c r="F27" s="21"/>
      <c r="G27" s="21"/>
      <c r="H27" s="21"/>
      <c r="I27" s="21"/>
    </row>
    <row r="29" spans="1:9" x14ac:dyDescent="0.3">
      <c r="C29" s="70"/>
    </row>
    <row r="31" spans="1:9" x14ac:dyDescent="0.3">
      <c r="C31" s="70"/>
    </row>
    <row r="34" spans="3:3" x14ac:dyDescent="0.3">
      <c r="C34" s="70"/>
    </row>
  </sheetData>
  <sheetProtection algorithmName="SHA-512" hashValue="FN+GkJw1Sbtk1yJHnqq2qMejY+dMYVSlLASqYhbfRFpej56Meq4vjGHg7sKfq54wz71/uayREdB4BwyG7WIDVA==" saltValue="WiBvINObr1iRYXSjzrNrnA==" spinCount="100000" sheet="1" objects="1" scenarios="1"/>
  <mergeCells count="4">
    <mergeCell ref="C5:I5"/>
    <mergeCell ref="C6:I6"/>
    <mergeCell ref="A5:B5"/>
    <mergeCell ref="A6:B6"/>
  </mergeCells>
  <phoneticPr fontId="37" type="noConversion"/>
  <pageMargins left="0.7" right="0.7" top="0.75" bottom="0.75" header="0.3" footer="0.3"/>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NOTICE</vt:lpstr>
      <vt:lpstr>ANXE_1_DEPENSES_PREVISIONNELLES</vt:lpstr>
      <vt:lpstr>ANXE_2_DEPENSES_PERSONNELS</vt:lpstr>
      <vt:lpstr>ANXE 3_SYNTHESE</vt:lpstr>
      <vt:lpstr>'ANXE 3_SYNTHESE'!Zone_d_impression</vt:lpstr>
      <vt:lpstr>ANXE_2_DEPENSES_PERSONNELS!Zone_d_impression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BROUXEL Amelie</dc:creator>
  <cp:lastModifiedBy>BROUXEL Amelie</cp:lastModifiedBy>
  <cp:lastPrinted>2022-10-07T19:57:47Z</cp:lastPrinted>
  <dcterms:created xsi:type="dcterms:W3CDTF">2022-04-14T08:32:38Z</dcterms:created>
  <dcterms:modified xsi:type="dcterms:W3CDTF">2022-10-07T19:57:58Z</dcterms:modified>
</cp:coreProperties>
</file>